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Z:\R&amp;D\ECG\"/>
    </mc:Choice>
  </mc:AlternateContent>
  <xr:revisionPtr revIDLastSave="0" documentId="13_ncr:1_{436C0506-CC67-4800-8149-1DAB81AD643D}" xr6:coauthVersionLast="47" xr6:coauthVersionMax="47" xr10:uidLastSave="{00000000-0000-0000-0000-000000000000}"/>
  <bookViews>
    <workbookView xWindow="-110" yWindow="-110" windowWidth="38620" windowHeight="21100" firstSheet="1" activeTab="2" xr2:uid="{00000000-000D-0000-FFFF-FFFF00000000}"/>
  </bookViews>
  <sheets>
    <sheet name="Logical Count" sheetId="1" state="hidden" r:id="rId1"/>
    <sheet name="Unlock" sheetId="13" r:id="rId2"/>
    <sheet name="All Equipments" sheetId="4" r:id="rId3"/>
  </sheets>
  <definedNames>
    <definedName name="_xlnm._FilterDatabase" localSheetId="2" hidden="1">'All Equipments'!$A$7:$Y$688</definedName>
    <definedName name="_xlnm._FilterDatabase" localSheetId="0" hidden="1">'Logical Count'!$A$12:$AE$169</definedName>
    <definedName name="_xlnm._FilterDatabase" localSheetId="1" hidden="1">Unlock!$A$7:$Y$344</definedName>
  </definedNames>
  <calcPr calcId="191029"/>
</workbook>
</file>

<file path=xl/calcChain.xml><?xml version="1.0" encoding="utf-8"?>
<calcChain xmlns="http://schemas.openxmlformats.org/spreadsheetml/2006/main">
  <c r="AJ178" i="1" l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D458" i="4" l="1"/>
  <c r="L166" i="1"/>
  <c r="L167" i="1"/>
  <c r="L168" i="1"/>
  <c r="L169" i="1"/>
  <c r="L170" i="1"/>
  <c r="L171" i="1"/>
  <c r="L172" i="1"/>
  <c r="L173" i="1"/>
  <c r="L174" i="1"/>
  <c r="L175" i="1"/>
  <c r="L176" i="1"/>
  <c r="L177" i="1"/>
  <c r="J177" i="1"/>
  <c r="K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J176" i="1"/>
  <c r="K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J175" i="1"/>
  <c r="K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J174" i="1"/>
  <c r="K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J173" i="1"/>
  <c r="K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J172" i="1"/>
  <c r="K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J171" i="1"/>
  <c r="K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J170" i="1"/>
  <c r="K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6" i="1"/>
  <c r="AG16" i="1"/>
  <c r="AH16" i="1"/>
  <c r="AI16" i="1"/>
  <c r="AJ16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7" i="1"/>
  <c r="AG17" i="1"/>
  <c r="AH17" i="1"/>
  <c r="AI17" i="1"/>
  <c r="AJ17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8" i="1"/>
  <c r="AG18" i="1"/>
  <c r="AH18" i="1"/>
  <c r="AI18" i="1"/>
  <c r="AJ18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19" i="1"/>
  <c r="AG19" i="1"/>
  <c r="AH19" i="1"/>
  <c r="AI19" i="1"/>
  <c r="AJ19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0" i="1"/>
  <c r="AG20" i="1"/>
  <c r="AH20" i="1"/>
  <c r="AI20" i="1"/>
  <c r="AJ20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1" i="1"/>
  <c r="AG21" i="1"/>
  <c r="AH21" i="1"/>
  <c r="AI21" i="1"/>
  <c r="AJ21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2" i="1"/>
  <c r="AG22" i="1"/>
  <c r="AH22" i="1"/>
  <c r="AI22" i="1"/>
  <c r="AJ22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3" i="1"/>
  <c r="AG23" i="1"/>
  <c r="AH23" i="1"/>
  <c r="AI23" i="1"/>
  <c r="AJ23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4" i="1"/>
  <c r="AG24" i="1"/>
  <c r="AH24" i="1"/>
  <c r="AI24" i="1"/>
  <c r="AJ24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5" i="1"/>
  <c r="AG25" i="1"/>
  <c r="AH25" i="1"/>
  <c r="AI25" i="1"/>
  <c r="AJ25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6" i="1"/>
  <c r="AG26" i="1"/>
  <c r="AH26" i="1"/>
  <c r="AI26" i="1"/>
  <c r="AJ26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7" i="1"/>
  <c r="AG27" i="1"/>
  <c r="AH27" i="1"/>
  <c r="AI27" i="1"/>
  <c r="AJ27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8" i="1"/>
  <c r="AG28" i="1"/>
  <c r="AH28" i="1"/>
  <c r="AI28" i="1"/>
  <c r="AJ28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29" i="1"/>
  <c r="AG29" i="1"/>
  <c r="AH29" i="1"/>
  <c r="AI29" i="1"/>
  <c r="AJ29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0" i="1"/>
  <c r="AG30" i="1"/>
  <c r="AH30" i="1"/>
  <c r="AI30" i="1"/>
  <c r="AJ30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1" i="1"/>
  <c r="AG31" i="1"/>
  <c r="AH31" i="1"/>
  <c r="AI31" i="1"/>
  <c r="AJ31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2" i="1"/>
  <c r="AG32" i="1"/>
  <c r="AH32" i="1"/>
  <c r="AI32" i="1"/>
  <c r="AJ32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3" i="1"/>
  <c r="AG33" i="1"/>
  <c r="AH33" i="1"/>
  <c r="AI33" i="1"/>
  <c r="AJ33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4" i="1"/>
  <c r="AG34" i="1"/>
  <c r="AH34" i="1"/>
  <c r="AI34" i="1"/>
  <c r="AJ34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5" i="1"/>
  <c r="AG35" i="1"/>
  <c r="AH35" i="1"/>
  <c r="AI35" i="1"/>
  <c r="AJ35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6" i="1"/>
  <c r="AG36" i="1"/>
  <c r="AH36" i="1"/>
  <c r="AI36" i="1"/>
  <c r="AJ36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7" i="1"/>
  <c r="AG37" i="1"/>
  <c r="AH37" i="1"/>
  <c r="AI37" i="1"/>
  <c r="AJ37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8" i="1"/>
  <c r="AG38" i="1"/>
  <c r="AH38" i="1"/>
  <c r="AI38" i="1"/>
  <c r="AJ38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39" i="1"/>
  <c r="AG39" i="1"/>
  <c r="AH39" i="1"/>
  <c r="AI39" i="1"/>
  <c r="AJ39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0" i="1"/>
  <c r="AG40" i="1"/>
  <c r="AH40" i="1"/>
  <c r="AI40" i="1"/>
  <c r="AJ40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1" i="1"/>
  <c r="AG41" i="1"/>
  <c r="AH41" i="1"/>
  <c r="AI41" i="1"/>
  <c r="AJ41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2" i="1"/>
  <c r="AG42" i="1"/>
  <c r="AH42" i="1"/>
  <c r="AI42" i="1"/>
  <c r="AJ42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3" i="1"/>
  <c r="AG43" i="1"/>
  <c r="AH43" i="1"/>
  <c r="AI43" i="1"/>
  <c r="AJ43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4" i="1"/>
  <c r="AG44" i="1"/>
  <c r="AH44" i="1"/>
  <c r="AI44" i="1"/>
  <c r="AJ44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5" i="1"/>
  <c r="AG45" i="1"/>
  <c r="AH45" i="1"/>
  <c r="AI45" i="1"/>
  <c r="AJ45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6" i="1"/>
  <c r="AG46" i="1"/>
  <c r="AH46" i="1"/>
  <c r="AI46" i="1"/>
  <c r="AJ46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7" i="1"/>
  <c r="AG47" i="1"/>
  <c r="AH47" i="1"/>
  <c r="AI47" i="1"/>
  <c r="AJ47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48" i="1"/>
  <c r="AG48" i="1"/>
  <c r="AH48" i="1"/>
  <c r="AI48" i="1"/>
  <c r="AJ48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49" i="1"/>
  <c r="AG49" i="1"/>
  <c r="AH49" i="1"/>
  <c r="AI49" i="1"/>
  <c r="AJ49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0" i="1"/>
  <c r="AG50" i="1"/>
  <c r="AH50" i="1"/>
  <c r="AI50" i="1"/>
  <c r="AJ50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1" i="1"/>
  <c r="AG51" i="1"/>
  <c r="AH51" i="1"/>
  <c r="AI51" i="1"/>
  <c r="AJ51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2" i="1"/>
  <c r="AG52" i="1"/>
  <c r="AH52" i="1"/>
  <c r="AI52" i="1"/>
  <c r="AJ52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3" i="1"/>
  <c r="AG53" i="1"/>
  <c r="AH53" i="1"/>
  <c r="AI53" i="1"/>
  <c r="AJ53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4" i="1"/>
  <c r="AG54" i="1"/>
  <c r="AH54" i="1"/>
  <c r="AI54" i="1"/>
  <c r="AJ54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5" i="1"/>
  <c r="AG55" i="1"/>
  <c r="AH55" i="1"/>
  <c r="AI55" i="1"/>
  <c r="AJ55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6" i="1"/>
  <c r="AG56" i="1"/>
  <c r="AH56" i="1"/>
  <c r="AI56" i="1"/>
  <c r="AJ56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57" i="1"/>
  <c r="AG57" i="1"/>
  <c r="AH57" i="1"/>
  <c r="AI57" i="1"/>
  <c r="AJ57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58" i="1"/>
  <c r="AG58" i="1"/>
  <c r="AH58" i="1"/>
  <c r="AI58" i="1"/>
  <c r="AJ58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59" i="1"/>
  <c r="AG59" i="1"/>
  <c r="AH59" i="1"/>
  <c r="AI59" i="1"/>
  <c r="AJ59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0" i="1"/>
  <c r="AG60" i="1"/>
  <c r="AH60" i="1"/>
  <c r="AI60" i="1"/>
  <c r="AJ60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1" i="1"/>
  <c r="AG61" i="1"/>
  <c r="AH61" i="1"/>
  <c r="AI61" i="1"/>
  <c r="AJ61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2" i="1"/>
  <c r="AG62" i="1"/>
  <c r="AH62" i="1"/>
  <c r="AI62" i="1"/>
  <c r="AJ62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3" i="1"/>
  <c r="AG63" i="1"/>
  <c r="AH63" i="1"/>
  <c r="AI63" i="1"/>
  <c r="AJ63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4" i="1"/>
  <c r="AG64" i="1"/>
  <c r="AH64" i="1"/>
  <c r="AI64" i="1"/>
  <c r="AJ64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5" i="1"/>
  <c r="AG65" i="1"/>
  <c r="AH65" i="1"/>
  <c r="AI65" i="1"/>
  <c r="AJ65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66" i="1"/>
  <c r="AG66" i="1"/>
  <c r="AH66" i="1"/>
  <c r="AI66" i="1"/>
  <c r="AJ66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67" i="1"/>
  <c r="AG67" i="1"/>
  <c r="AH67" i="1"/>
  <c r="AI67" i="1"/>
  <c r="AJ67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68" i="1"/>
  <c r="AG68" i="1"/>
  <c r="AH68" i="1"/>
  <c r="AI68" i="1"/>
  <c r="AJ68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69" i="1"/>
  <c r="AG69" i="1"/>
  <c r="AH69" i="1"/>
  <c r="AI69" i="1"/>
  <c r="AJ69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0" i="1"/>
  <c r="AG70" i="1"/>
  <c r="AH70" i="1"/>
  <c r="AI70" i="1"/>
  <c r="AJ70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1" i="1"/>
  <c r="AG71" i="1"/>
  <c r="AH71" i="1"/>
  <c r="AI71" i="1"/>
  <c r="AJ71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2" i="1"/>
  <c r="AG72" i="1"/>
  <c r="AH72" i="1"/>
  <c r="AI72" i="1"/>
  <c r="AJ72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3" i="1"/>
  <c r="AG73" i="1"/>
  <c r="AH73" i="1"/>
  <c r="AI73" i="1"/>
  <c r="AJ73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4" i="1"/>
  <c r="AG74" i="1"/>
  <c r="AH74" i="1"/>
  <c r="AI74" i="1"/>
  <c r="AJ74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5" i="1"/>
  <c r="AG75" i="1"/>
  <c r="AH75" i="1"/>
  <c r="AI75" i="1"/>
  <c r="AJ75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76" i="1"/>
  <c r="AG76" i="1"/>
  <c r="AH76" i="1"/>
  <c r="AI76" i="1"/>
  <c r="AJ76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77" i="1"/>
  <c r="AG77" i="1"/>
  <c r="AH77" i="1"/>
  <c r="AI77" i="1"/>
  <c r="AJ77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78" i="1"/>
  <c r="AG78" i="1"/>
  <c r="AH78" i="1"/>
  <c r="AI78" i="1"/>
  <c r="AJ78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79" i="1"/>
  <c r="AG79" i="1"/>
  <c r="AH79" i="1"/>
  <c r="AI79" i="1"/>
  <c r="AJ79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0" i="1"/>
  <c r="AG80" i="1"/>
  <c r="AH80" i="1"/>
  <c r="AI80" i="1"/>
  <c r="AJ80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1" i="1"/>
  <c r="AG81" i="1"/>
  <c r="AH81" i="1"/>
  <c r="AI81" i="1"/>
  <c r="AJ81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2" i="1"/>
  <c r="AG82" i="1"/>
  <c r="AH82" i="1"/>
  <c r="AI82" i="1"/>
  <c r="AJ82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3" i="1"/>
  <c r="AG83" i="1"/>
  <c r="AH83" i="1"/>
  <c r="AI83" i="1"/>
  <c r="AJ83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4" i="1"/>
  <c r="AG84" i="1"/>
  <c r="AH84" i="1"/>
  <c r="AI84" i="1"/>
  <c r="AJ84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5" i="1"/>
  <c r="AG85" i="1"/>
  <c r="AH85" i="1"/>
  <c r="AI85" i="1"/>
  <c r="AJ85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86" i="1"/>
  <c r="AG86" i="1"/>
  <c r="AH86" i="1"/>
  <c r="AI86" i="1"/>
  <c r="AJ86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87" i="1"/>
  <c r="AG87" i="1"/>
  <c r="AH87" i="1"/>
  <c r="AI87" i="1"/>
  <c r="AJ87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88" i="1"/>
  <c r="AG88" i="1"/>
  <c r="AH88" i="1"/>
  <c r="AI88" i="1"/>
  <c r="AJ88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89" i="1"/>
  <c r="AG89" i="1"/>
  <c r="AH89" i="1"/>
  <c r="AI89" i="1"/>
  <c r="AJ89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0" i="1"/>
  <c r="AG90" i="1"/>
  <c r="AH90" i="1"/>
  <c r="AI90" i="1"/>
  <c r="AJ90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1" i="1"/>
  <c r="AG91" i="1"/>
  <c r="AH91" i="1"/>
  <c r="AI91" i="1"/>
  <c r="AJ91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2" i="1"/>
  <c r="AG92" i="1"/>
  <c r="AH92" i="1"/>
  <c r="AI92" i="1"/>
  <c r="AJ92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3" i="1"/>
  <c r="AG93" i="1"/>
  <c r="AH93" i="1"/>
  <c r="AI93" i="1"/>
  <c r="AJ93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4" i="1"/>
  <c r="AG94" i="1"/>
  <c r="AH94" i="1"/>
  <c r="AI94" i="1"/>
  <c r="AJ94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5" i="1"/>
  <c r="AG95" i="1"/>
  <c r="AH95" i="1"/>
  <c r="AI95" i="1"/>
  <c r="AJ95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96" i="1"/>
  <c r="AG96" i="1"/>
  <c r="AH96" i="1"/>
  <c r="AI96" i="1"/>
  <c r="AJ96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97" i="1"/>
  <c r="AG97" i="1"/>
  <c r="AH97" i="1"/>
  <c r="AI97" i="1"/>
  <c r="AJ97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98" i="1"/>
  <c r="AG98" i="1"/>
  <c r="AH98" i="1"/>
  <c r="AI98" i="1"/>
  <c r="AJ98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99" i="1"/>
  <c r="AG99" i="1"/>
  <c r="AH99" i="1"/>
  <c r="AI99" i="1"/>
  <c r="AJ99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0" i="1"/>
  <c r="AG100" i="1"/>
  <c r="AH100" i="1"/>
  <c r="AI100" i="1"/>
  <c r="AJ100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1" i="1"/>
  <c r="AG101" i="1"/>
  <c r="AH101" i="1"/>
  <c r="AI101" i="1"/>
  <c r="AJ101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2" i="1"/>
  <c r="AG102" i="1"/>
  <c r="AH102" i="1"/>
  <c r="AI102" i="1"/>
  <c r="AJ102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3" i="1"/>
  <c r="AG103" i="1"/>
  <c r="AH103" i="1"/>
  <c r="AI103" i="1"/>
  <c r="AJ103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4" i="1"/>
  <c r="AG104" i="1"/>
  <c r="AH104" i="1"/>
  <c r="AI104" i="1"/>
  <c r="AJ104" i="1"/>
  <c r="D109" i="1"/>
  <c r="K109" i="1" s="1"/>
  <c r="M109" i="1"/>
  <c r="O109" i="1"/>
  <c r="Q109" i="1"/>
  <c r="X109" i="1"/>
  <c r="AF105" i="1"/>
  <c r="AG105" i="1"/>
  <c r="AH105" i="1"/>
  <c r="AI105" i="1"/>
  <c r="AJ105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06" i="1"/>
  <c r="AG106" i="1"/>
  <c r="AH106" i="1"/>
  <c r="AI106" i="1"/>
  <c r="AJ106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07" i="1"/>
  <c r="AG107" i="1"/>
  <c r="AH107" i="1"/>
  <c r="AI107" i="1"/>
  <c r="AJ107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08" i="1"/>
  <c r="AG108" i="1"/>
  <c r="AH108" i="1"/>
  <c r="AI108" i="1"/>
  <c r="AJ108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0" i="1"/>
  <c r="AG110" i="1"/>
  <c r="AH110" i="1"/>
  <c r="AI110" i="1"/>
  <c r="AJ110" i="1"/>
  <c r="D115" i="1"/>
  <c r="M115" i="1"/>
  <c r="O115" i="1"/>
  <c r="Q115" i="1"/>
  <c r="X115" i="1"/>
  <c r="AF111" i="1"/>
  <c r="AG111" i="1"/>
  <c r="AH111" i="1"/>
  <c r="AI111" i="1"/>
  <c r="AJ111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2" i="1"/>
  <c r="AG112" i="1"/>
  <c r="AH112" i="1"/>
  <c r="AI112" i="1"/>
  <c r="AJ112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3" i="1"/>
  <c r="AG113" i="1"/>
  <c r="AH113" i="1"/>
  <c r="AI113" i="1"/>
  <c r="AJ113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4" i="1"/>
  <c r="AG114" i="1"/>
  <c r="AH114" i="1"/>
  <c r="AI114" i="1"/>
  <c r="AJ114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16" i="1"/>
  <c r="AG116" i="1"/>
  <c r="AH116" i="1"/>
  <c r="AI116" i="1"/>
  <c r="AJ116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17" i="1"/>
  <c r="AG117" i="1"/>
  <c r="AH117" i="1"/>
  <c r="AI117" i="1"/>
  <c r="AJ117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18" i="1"/>
  <c r="AG118" i="1"/>
  <c r="AH118" i="1"/>
  <c r="AI118" i="1"/>
  <c r="AJ118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19" i="1"/>
  <c r="AG119" i="1"/>
  <c r="AH119" i="1"/>
  <c r="AI119" i="1"/>
  <c r="AJ119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0" i="1"/>
  <c r="AG120" i="1"/>
  <c r="AH120" i="1"/>
  <c r="AI120" i="1"/>
  <c r="AJ120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1" i="1"/>
  <c r="AG121" i="1"/>
  <c r="AH121" i="1"/>
  <c r="AI121" i="1"/>
  <c r="AJ121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2" i="1"/>
  <c r="AG122" i="1"/>
  <c r="AH122" i="1"/>
  <c r="AI122" i="1"/>
  <c r="AJ122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3" i="1"/>
  <c r="AG123" i="1"/>
  <c r="AH123" i="1"/>
  <c r="AI123" i="1"/>
  <c r="AJ123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4" i="1"/>
  <c r="AG124" i="1"/>
  <c r="AH124" i="1"/>
  <c r="AI124" i="1"/>
  <c r="AJ124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5" i="1"/>
  <c r="AG125" i="1"/>
  <c r="AH125" i="1"/>
  <c r="AI125" i="1"/>
  <c r="AJ125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26" i="1"/>
  <c r="AG126" i="1"/>
  <c r="AH126" i="1"/>
  <c r="AI126" i="1"/>
  <c r="AJ126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27" i="1"/>
  <c r="AG127" i="1"/>
  <c r="AH127" i="1"/>
  <c r="AI127" i="1"/>
  <c r="AJ127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28" i="1"/>
  <c r="AG128" i="1"/>
  <c r="AH128" i="1"/>
  <c r="AI128" i="1"/>
  <c r="AJ128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29" i="1"/>
  <c r="AG129" i="1"/>
  <c r="AH129" i="1"/>
  <c r="AI129" i="1"/>
  <c r="AJ129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0" i="1"/>
  <c r="AG130" i="1"/>
  <c r="AH130" i="1"/>
  <c r="AI130" i="1"/>
  <c r="AJ130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1" i="1"/>
  <c r="AG131" i="1"/>
  <c r="AH131" i="1"/>
  <c r="AI131" i="1"/>
  <c r="AJ131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2" i="1"/>
  <c r="AG132" i="1"/>
  <c r="AH132" i="1"/>
  <c r="AI132" i="1"/>
  <c r="AJ132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3" i="1"/>
  <c r="AG133" i="1"/>
  <c r="AH133" i="1"/>
  <c r="AI133" i="1"/>
  <c r="AJ133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4" i="1"/>
  <c r="AG134" i="1"/>
  <c r="AH134" i="1"/>
  <c r="AI134" i="1"/>
  <c r="AJ134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5" i="1"/>
  <c r="AG135" i="1"/>
  <c r="AH135" i="1"/>
  <c r="AI135" i="1"/>
  <c r="AJ135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36" i="1"/>
  <c r="AG136" i="1"/>
  <c r="AH136" i="1"/>
  <c r="AI136" i="1"/>
  <c r="AJ136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37" i="1"/>
  <c r="AG137" i="1"/>
  <c r="AH137" i="1"/>
  <c r="AI137" i="1"/>
  <c r="AJ137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38" i="1"/>
  <c r="AG138" i="1"/>
  <c r="AH138" i="1"/>
  <c r="AI138" i="1"/>
  <c r="AJ138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39" i="1"/>
  <c r="AG139" i="1"/>
  <c r="AH139" i="1"/>
  <c r="AI139" i="1"/>
  <c r="AJ139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0" i="1"/>
  <c r="AG140" i="1"/>
  <c r="AH140" i="1"/>
  <c r="AI140" i="1"/>
  <c r="AJ140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1" i="1"/>
  <c r="AG141" i="1"/>
  <c r="AH141" i="1"/>
  <c r="AI141" i="1"/>
  <c r="AJ141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2" i="1"/>
  <c r="AG142" i="1"/>
  <c r="AH142" i="1"/>
  <c r="AI142" i="1"/>
  <c r="AJ142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3" i="1"/>
  <c r="AG143" i="1"/>
  <c r="AH143" i="1"/>
  <c r="AI143" i="1"/>
  <c r="AJ143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44" i="1"/>
  <c r="AG144" i="1"/>
  <c r="AH144" i="1"/>
  <c r="AI144" i="1"/>
  <c r="AJ144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45" i="1"/>
  <c r="AG145" i="1"/>
  <c r="AH145" i="1"/>
  <c r="AI145" i="1"/>
  <c r="AJ145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46" i="1"/>
  <c r="AG146" i="1"/>
  <c r="AH146" i="1"/>
  <c r="AI146" i="1"/>
  <c r="AJ146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47" i="1"/>
  <c r="AG147" i="1"/>
  <c r="AH147" i="1"/>
  <c r="AI147" i="1"/>
  <c r="AJ147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48" i="1"/>
  <c r="AG148" i="1"/>
  <c r="AH148" i="1"/>
  <c r="AI148" i="1"/>
  <c r="AJ148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49" i="1"/>
  <c r="AG149" i="1"/>
  <c r="AH149" i="1"/>
  <c r="AI149" i="1"/>
  <c r="AJ149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0" i="1"/>
  <c r="AG150" i="1"/>
  <c r="AH150" i="1"/>
  <c r="AI150" i="1"/>
  <c r="AJ150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1" i="1"/>
  <c r="AG151" i="1"/>
  <c r="AH151" i="1"/>
  <c r="AI151" i="1"/>
  <c r="AJ151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2" i="1"/>
  <c r="AG152" i="1"/>
  <c r="AH152" i="1"/>
  <c r="AI152" i="1"/>
  <c r="AJ152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53" i="1"/>
  <c r="AG153" i="1"/>
  <c r="AH153" i="1"/>
  <c r="AI153" i="1"/>
  <c r="AJ153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54" i="1"/>
  <c r="AG154" i="1"/>
  <c r="AH154" i="1"/>
  <c r="AI154" i="1"/>
  <c r="AJ154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55" i="1"/>
  <c r="AG155" i="1"/>
  <c r="AH155" i="1"/>
  <c r="AI155" i="1"/>
  <c r="AJ155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56" i="1"/>
  <c r="AG156" i="1"/>
  <c r="AH156" i="1"/>
  <c r="AI156" i="1"/>
  <c r="AJ156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57" i="1"/>
  <c r="AG157" i="1"/>
  <c r="AH157" i="1"/>
  <c r="AI157" i="1"/>
  <c r="AJ157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58" i="1"/>
  <c r="AG158" i="1"/>
  <c r="AH158" i="1"/>
  <c r="AI158" i="1"/>
  <c r="AJ158" i="1"/>
  <c r="J166" i="1"/>
  <c r="K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59" i="1"/>
  <c r="AG159" i="1"/>
  <c r="AH159" i="1"/>
  <c r="AI159" i="1"/>
  <c r="AJ159" i="1"/>
  <c r="J167" i="1"/>
  <c r="K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0" i="1"/>
  <c r="AG160" i="1"/>
  <c r="AH160" i="1"/>
  <c r="AI160" i="1"/>
  <c r="AJ160" i="1"/>
  <c r="J168" i="1"/>
  <c r="K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1" i="1"/>
  <c r="AG161" i="1"/>
  <c r="AH161" i="1"/>
  <c r="AI161" i="1"/>
  <c r="AJ161" i="1"/>
  <c r="J169" i="1"/>
  <c r="K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2" i="1"/>
  <c r="AG162" i="1"/>
  <c r="AH162" i="1"/>
  <c r="AI162" i="1"/>
  <c r="AJ162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63" i="1"/>
  <c r="AG163" i="1"/>
  <c r="AH163" i="1"/>
  <c r="AI163" i="1"/>
  <c r="AJ163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64" i="1"/>
  <c r="AG164" i="1"/>
  <c r="AH164" i="1"/>
  <c r="AI164" i="1"/>
  <c r="AJ164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5" i="1"/>
  <c r="AG165" i="1"/>
  <c r="AH165" i="1"/>
  <c r="AI165" i="1"/>
  <c r="AJ165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166" i="1"/>
  <c r="AG166" i="1"/>
  <c r="AH166" i="1"/>
  <c r="AI166" i="1"/>
  <c r="AJ166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167" i="1"/>
  <c r="AG167" i="1"/>
  <c r="AH167" i="1"/>
  <c r="AI167" i="1"/>
  <c r="AJ167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168" i="1"/>
  <c r="AG168" i="1"/>
  <c r="AH168" i="1"/>
  <c r="AI168" i="1"/>
  <c r="AJ168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69" i="1"/>
  <c r="AG169" i="1"/>
  <c r="AH169" i="1"/>
  <c r="AI169" i="1"/>
  <c r="AJ169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J13" i="1"/>
  <c r="P115" i="1"/>
  <c r="AG115" i="1"/>
  <c r="Z115" i="1"/>
  <c r="AC115" i="1"/>
  <c r="R115" i="1"/>
  <c r="AA115" i="1"/>
  <c r="W115" i="1"/>
  <c r="AJ115" i="1"/>
  <c r="AF115" i="1"/>
  <c r="AB115" i="1"/>
  <c r="J115" i="1"/>
  <c r="L115" i="1"/>
  <c r="Y115" i="1"/>
  <c r="T115" i="1"/>
  <c r="U115" i="1"/>
  <c r="AF109" i="1"/>
  <c r="AH109" i="1"/>
  <c r="AG109" i="1"/>
  <c r="AC109" i="1"/>
  <c r="P109" i="1"/>
  <c r="W109" i="1"/>
  <c r="Y109" i="1"/>
  <c r="AI109" i="1"/>
  <c r="J109" i="1"/>
  <c r="V109" i="1"/>
  <c r="AA109" i="1"/>
  <c r="AB109" i="1"/>
  <c r="AD109" i="1"/>
  <c r="AE109" i="1"/>
  <c r="Z109" i="1"/>
  <c r="N109" i="1"/>
  <c r="L109" i="1"/>
  <c r="S115" i="1"/>
  <c r="V115" i="1"/>
  <c r="AH115" i="1"/>
  <c r="AD115" i="1"/>
  <c r="N115" i="1"/>
  <c r="AE115" i="1"/>
  <c r="K115" i="1"/>
  <c r="AI115" i="1"/>
  <c r="T109" i="1" l="1"/>
  <c r="R109" i="1"/>
  <c r="U109" i="1"/>
  <c r="AJ109" i="1"/>
  <c r="S109" i="1"/>
</calcChain>
</file>

<file path=xl/sharedStrings.xml><?xml version="1.0" encoding="utf-8"?>
<sst xmlns="http://schemas.openxmlformats.org/spreadsheetml/2006/main" count="9712" uniqueCount="1146">
  <si>
    <t>MASTER EQUIPMENT COMPABILITY GUIDE</t>
  </si>
  <si>
    <t>NF</t>
  </si>
  <si>
    <t>Not Fit</t>
  </si>
  <si>
    <t>Space left less than 100 mm</t>
  </si>
  <si>
    <t>NR</t>
  </si>
  <si>
    <t>Not Recommended</t>
  </si>
  <si>
    <t>Space left greather than 100 mm</t>
  </si>
  <si>
    <t>UDG Bags</t>
  </si>
  <si>
    <t>U8001BL</t>
  </si>
  <si>
    <t>U8004BL</t>
  </si>
  <si>
    <t>U8007BL</t>
  </si>
  <si>
    <t>U8010BL</t>
  </si>
  <si>
    <t>U8012BL</t>
  </si>
  <si>
    <t>U9011</t>
  </si>
  <si>
    <t>U9012</t>
  </si>
  <si>
    <t>U9013</t>
  </si>
  <si>
    <t>U9017</t>
  </si>
  <si>
    <t>U9018</t>
  </si>
  <si>
    <t>U9022BL/OR</t>
  </si>
  <si>
    <t>U9023BL/OR</t>
  </si>
  <si>
    <t>U9101BL/OR</t>
  </si>
  <si>
    <t>U9102BL/OR</t>
  </si>
  <si>
    <t>U9103BL/OR</t>
  </si>
  <si>
    <t>U9104BL/OR</t>
  </si>
  <si>
    <t>U9120BL</t>
  </si>
  <si>
    <t>U9121BL</t>
  </si>
  <si>
    <t>U9470</t>
  </si>
  <si>
    <t>U9490</t>
  </si>
  <si>
    <t>U9495BL</t>
  </si>
  <si>
    <t>U9880</t>
  </si>
  <si>
    <t>U7002BL</t>
  </si>
  <si>
    <t>U7001BL</t>
  </si>
  <si>
    <t>U8301BL</t>
  </si>
  <si>
    <t>U8302BL</t>
  </si>
  <si>
    <t>U8303BL</t>
  </si>
  <si>
    <t>W</t>
  </si>
  <si>
    <t>H</t>
  </si>
  <si>
    <t>D</t>
  </si>
  <si>
    <t>WH El</t>
  </si>
  <si>
    <t>D El</t>
  </si>
  <si>
    <t>No</t>
  </si>
  <si>
    <t>Name</t>
  </si>
  <si>
    <t>Brand</t>
  </si>
  <si>
    <t>Category</t>
  </si>
  <si>
    <t>Year</t>
  </si>
  <si>
    <t>Ableton Push</t>
  </si>
  <si>
    <t>Ableton</t>
  </si>
  <si>
    <t>Controller</t>
  </si>
  <si>
    <t>AKAI</t>
  </si>
  <si>
    <t>Akai MPC 500</t>
  </si>
  <si>
    <t>Akai MPC Element</t>
  </si>
  <si>
    <t>Akai MPC Renaissance</t>
  </si>
  <si>
    <t>Akai MPD18</t>
  </si>
  <si>
    <t>Akai MPD26</t>
  </si>
  <si>
    <t>Akai MPD32</t>
  </si>
  <si>
    <t>Akai MPK Mini</t>
  </si>
  <si>
    <t>Allen &amp; Heath Xone 1D</t>
  </si>
  <si>
    <t>Allen &amp; Heath</t>
  </si>
  <si>
    <t>Allen &amp; Heath Xone 2D</t>
  </si>
  <si>
    <t>Allen &amp; Heath Xone 42</t>
  </si>
  <si>
    <t>Allen &amp; Heath Xone 4D</t>
  </si>
  <si>
    <t>Allen &amp; Heath Xone 92</t>
  </si>
  <si>
    <t>Allen &amp; Heath Xone DX</t>
  </si>
  <si>
    <t>American Audio VMS 4</t>
  </si>
  <si>
    <t>American Audio</t>
  </si>
  <si>
    <t>ASUS G73 Jh</t>
  </si>
  <si>
    <t>ASUS</t>
  </si>
  <si>
    <t>Laptop</t>
  </si>
  <si>
    <t>ASUS NX90 Jq</t>
  </si>
  <si>
    <t>Behringer DDM4000</t>
  </si>
  <si>
    <t>Behringer</t>
  </si>
  <si>
    <t>Mixer</t>
  </si>
  <si>
    <t>Denon DN HC 1000S</t>
  </si>
  <si>
    <t>Denon</t>
  </si>
  <si>
    <t>Denon DN MC2000</t>
  </si>
  <si>
    <t>Denon DN MC3000</t>
  </si>
  <si>
    <t>Denon DN MC6000 MK2</t>
  </si>
  <si>
    <t>Denon DN S3700</t>
  </si>
  <si>
    <t>Denon DN SC2000</t>
  </si>
  <si>
    <t>Denon DN SC2900</t>
  </si>
  <si>
    <t>Media Player</t>
  </si>
  <si>
    <t>Denon DN SC3900</t>
  </si>
  <si>
    <t>Denon DN X1600</t>
  </si>
  <si>
    <t>Denon DN X1700</t>
  </si>
  <si>
    <t>Gemini CDMP-7000</t>
  </si>
  <si>
    <t>Gemini</t>
  </si>
  <si>
    <t>Gemini FirstMix I/O</t>
  </si>
  <si>
    <t>Gemini FirstMix Pro</t>
  </si>
  <si>
    <t>Gemini G4V DJ</t>
  </si>
  <si>
    <t>Hercules DJ Console 4-Mx</t>
  </si>
  <si>
    <t>Hercules</t>
  </si>
  <si>
    <t>Hercules DJ Control Air+</t>
  </si>
  <si>
    <t>Hercules DJ Control RMX</t>
  </si>
  <si>
    <t>Hercules DJ Control Steel</t>
  </si>
  <si>
    <t>HP Pavilion dv7tqe</t>
  </si>
  <si>
    <t>HP</t>
  </si>
  <si>
    <t>Korg MicroKey</t>
  </si>
  <si>
    <t>Korg</t>
  </si>
  <si>
    <t>Macbook Pro 15"</t>
  </si>
  <si>
    <t>Apple</t>
  </si>
  <si>
    <t>Macbook Pro 17"</t>
  </si>
  <si>
    <t>M-Audio Xponent</t>
  </si>
  <si>
    <t>M-Audio</t>
  </si>
  <si>
    <t>NI Audio 10</t>
  </si>
  <si>
    <t>Native Instruments</t>
  </si>
  <si>
    <t>Audio Interface</t>
  </si>
  <si>
    <t>NI Audio 4</t>
  </si>
  <si>
    <t>NI Audio 6</t>
  </si>
  <si>
    <t>NI Audio 8</t>
  </si>
  <si>
    <t>NI Kontrol X1</t>
  </si>
  <si>
    <t>NI Maschine</t>
  </si>
  <si>
    <t>NI Maschine MK2</t>
  </si>
  <si>
    <t>NI Maschine Studio</t>
  </si>
  <si>
    <t xml:space="preserve">NI Traktor Kontrol S2 Mk2 </t>
  </si>
  <si>
    <t>NI Traktor Kontrol S4</t>
  </si>
  <si>
    <t xml:space="preserve">NI Traktor Kontrol S4 Mk2 </t>
  </si>
  <si>
    <t>NI Traktor Z2</t>
  </si>
  <si>
    <t>Novation 25SL MK2</t>
  </si>
  <si>
    <t>Novation</t>
  </si>
  <si>
    <t>Novation Nocturn</t>
  </si>
  <si>
    <t>Novation Nocturn 25</t>
  </si>
  <si>
    <t>Numark DM950</t>
  </si>
  <si>
    <t>Numark</t>
  </si>
  <si>
    <t>Numark iDJ Live II</t>
  </si>
  <si>
    <t>Numark iDJ Pro</t>
  </si>
  <si>
    <t>Numark MIXDECK</t>
  </si>
  <si>
    <t>Numark Mixdeck Quad</t>
  </si>
  <si>
    <t>Numark Mixmeister Control</t>
  </si>
  <si>
    <t>Numark Mixtrack Edge</t>
  </si>
  <si>
    <t>Numark Mixtrack II</t>
  </si>
  <si>
    <t>Numark Mixtrack Pro</t>
  </si>
  <si>
    <t>Numark Mixtrack Pro II</t>
  </si>
  <si>
    <t>Numark Mixtrack Quad</t>
  </si>
  <si>
    <t>Numark N4</t>
  </si>
  <si>
    <t>Numark NS6</t>
  </si>
  <si>
    <t>Numark NS7</t>
  </si>
  <si>
    <t>Numark NS7 II</t>
  </si>
  <si>
    <t>Numark Omni Control</t>
  </si>
  <si>
    <t>Numark Stealth Control</t>
  </si>
  <si>
    <t>Numark V7</t>
  </si>
  <si>
    <t>Numark X7</t>
  </si>
  <si>
    <t>Pioneer CDJ 1000MK3</t>
  </si>
  <si>
    <t>Pioneer</t>
  </si>
  <si>
    <t>CD Player</t>
  </si>
  <si>
    <t>Pioneer CDJ 200</t>
  </si>
  <si>
    <t>Pioneer CDJ 2000 NEXUS</t>
  </si>
  <si>
    <t>Pioneer CDJ 350</t>
  </si>
  <si>
    <t>Pioneer CDJ 400</t>
  </si>
  <si>
    <t>Pioneer CDJ 800MK2</t>
  </si>
  <si>
    <t>Pioneer CDJ 900</t>
  </si>
  <si>
    <t>Pioneer CDJ DJM 400</t>
  </si>
  <si>
    <t>Pioneer CDJ DJM 800</t>
  </si>
  <si>
    <t>Pioneer CDJ-2000 NEXUS</t>
  </si>
  <si>
    <t>Pioneer DDJ SR</t>
  </si>
  <si>
    <t>Pioneer DDJ-ERGO</t>
  </si>
  <si>
    <t>Pioneer DDJ-S1</t>
  </si>
  <si>
    <t>Pioneer DDJ-SB</t>
  </si>
  <si>
    <t>Pioneer DDJ-SP1</t>
  </si>
  <si>
    <t>Pioneer DDJ-SX</t>
  </si>
  <si>
    <t>Pioneer DDJ-SZ</t>
  </si>
  <si>
    <t>Pioneer DDJ-T1</t>
  </si>
  <si>
    <t>Pioneer DDJ-WeGO</t>
  </si>
  <si>
    <t>Pioneer DJM 2000 NEXUS</t>
  </si>
  <si>
    <t>Pioneer DJM 250K/W</t>
  </si>
  <si>
    <t>Pioneer DJM 350/350W</t>
  </si>
  <si>
    <t>Pioneer DJM 4000</t>
  </si>
  <si>
    <t>Pioneer DJM 750 K/S</t>
  </si>
  <si>
    <t>Pioneer DJM 850K/S/W</t>
  </si>
  <si>
    <t>Pioneer DJM 900 NEXUS</t>
  </si>
  <si>
    <t>Pioneer DJM 900 SRT</t>
  </si>
  <si>
    <t>Pioneer DJM T1</t>
  </si>
  <si>
    <t xml:space="preserve">Pioneer RMX-500 </t>
  </si>
  <si>
    <t>Pioneer XDJ-AERO</t>
  </si>
  <si>
    <t>Pioneer XDJ-R1</t>
  </si>
  <si>
    <t>Rane Empath</t>
  </si>
  <si>
    <t>Rane</t>
  </si>
  <si>
    <t>Rane MP 25 Club Mixer</t>
  </si>
  <si>
    <t>Rane MP 44 Club Mixer</t>
  </si>
  <si>
    <t>Rane MP25</t>
  </si>
  <si>
    <t>Rane MP26</t>
  </si>
  <si>
    <t>Rane Sixty One</t>
  </si>
  <si>
    <t>Rane Sixty Two/Two Z</t>
  </si>
  <si>
    <t>Rane Sixty-Eight</t>
  </si>
  <si>
    <t>RANE SIXTY-FOUR</t>
  </si>
  <si>
    <t>Rane SL3</t>
  </si>
  <si>
    <t>Rane SL4</t>
  </si>
  <si>
    <t>Rane TTM 56S</t>
  </si>
  <si>
    <t>Rane TTM 57SL</t>
  </si>
  <si>
    <t>Reloop Beatmix</t>
  </si>
  <si>
    <t>Reloop</t>
  </si>
  <si>
    <t>Reloop Beatpad</t>
  </si>
  <si>
    <t>Reloop Digital Jockey-2</t>
  </si>
  <si>
    <t>Reloop Digital Jockey-3</t>
  </si>
  <si>
    <t>Reloop Jockey 3 Remix</t>
  </si>
  <si>
    <t>Reloop Mixage IE</t>
  </si>
  <si>
    <t xml:space="preserve">Reloop RMX-80 </t>
  </si>
  <si>
    <t>Reloop Terminal Mix 2</t>
  </si>
  <si>
    <t>Reloop Terminal Mix 4</t>
  </si>
  <si>
    <t>Reloop Terminal Mix 8</t>
  </si>
  <si>
    <t>Stanton DJC.4</t>
  </si>
  <si>
    <t>Stanton</t>
  </si>
  <si>
    <t>Vestax SPIN</t>
  </si>
  <si>
    <t>Vestax</t>
  </si>
  <si>
    <t>Vestax SPIN 2</t>
  </si>
  <si>
    <t>Vestax TR-1</t>
  </si>
  <si>
    <t>Vestax TYPHOON</t>
  </si>
  <si>
    <t>Vestax VCI 100</t>
  </si>
  <si>
    <t>Vestax VCI 300</t>
  </si>
  <si>
    <t>Vestax VCI 300 + VFX 1</t>
  </si>
  <si>
    <t>Vestax VCI-100 MK2</t>
  </si>
  <si>
    <t>Vestax VCI-300 MK2</t>
  </si>
  <si>
    <t>Vestax VCI-380</t>
  </si>
  <si>
    <t>Vestax VCI-400</t>
  </si>
  <si>
    <t>Vestax VCI-400DJ</t>
  </si>
  <si>
    <t>Vestax VCM 600</t>
  </si>
  <si>
    <t>Vestax VFX 1</t>
  </si>
  <si>
    <t>Reloop Beatmix 2</t>
  </si>
  <si>
    <t>Reloop Beatmix 4</t>
  </si>
  <si>
    <t>Akai</t>
  </si>
  <si>
    <t>Motu Ultralite MK3</t>
  </si>
  <si>
    <t>Motu</t>
  </si>
  <si>
    <t>Elektron Analog 4</t>
  </si>
  <si>
    <t>Elektron</t>
  </si>
  <si>
    <t>M Audio Firewire 410</t>
  </si>
  <si>
    <t>M Audio</t>
  </si>
  <si>
    <t>Roland HandSonic HPD-15</t>
  </si>
  <si>
    <t>Roland</t>
  </si>
  <si>
    <t>U7002</t>
  </si>
  <si>
    <t>U7001</t>
  </si>
  <si>
    <t>Akai APC 40 MK2</t>
  </si>
  <si>
    <t>Akai APC 40</t>
  </si>
  <si>
    <t>Akai APC 20</t>
  </si>
  <si>
    <t>Turntable</t>
  </si>
  <si>
    <t>Novation Twitch</t>
  </si>
  <si>
    <t>Roland Aira TB-3</t>
  </si>
  <si>
    <t>Pioneer CDJ 900 NEXUS</t>
  </si>
  <si>
    <t>Denon DN X1100</t>
  </si>
  <si>
    <t>Stanton SCS.4DJ</t>
  </si>
  <si>
    <t>Pioneer PLX-1000</t>
  </si>
  <si>
    <t>Novation Launch Control XL</t>
  </si>
  <si>
    <t>Livid DS1 MIDI mixer</t>
  </si>
  <si>
    <t>Livid</t>
  </si>
  <si>
    <t xml:space="preserve">Midi Mixer </t>
  </si>
  <si>
    <t>Numark NV</t>
  </si>
  <si>
    <t>Livid CNTRL:R</t>
  </si>
  <si>
    <t>NI Komplete Kontrol S25</t>
  </si>
  <si>
    <t>NI Komplete Kontrol S49</t>
  </si>
  <si>
    <t>M-Audio Trigger Finger Pro</t>
  </si>
  <si>
    <t>NI Traktor Kontrol S8</t>
  </si>
  <si>
    <t>NI Komplete Kontrol S61</t>
  </si>
  <si>
    <t>Arturia Origin Desktop</t>
  </si>
  <si>
    <t>Novation Launchkey 25</t>
  </si>
  <si>
    <t>Novation Launchkey 49</t>
  </si>
  <si>
    <t>Novation Launchkey 61</t>
  </si>
  <si>
    <t>Novation Impulse 25</t>
  </si>
  <si>
    <t>Novation Impulse 61</t>
  </si>
  <si>
    <t>Korg Taktile 49</t>
  </si>
  <si>
    <t>Korg Taktile 25</t>
  </si>
  <si>
    <t>Korg MicroKey 25</t>
  </si>
  <si>
    <t>Korg MicroKey 61</t>
  </si>
  <si>
    <t>M-Audio Axiom Air 61</t>
  </si>
  <si>
    <t>M-Audio Axiom 25</t>
  </si>
  <si>
    <t>Alesis Q25</t>
  </si>
  <si>
    <t>Alesis Q49</t>
  </si>
  <si>
    <t>Alesis Q61</t>
  </si>
  <si>
    <t>Alesis QX25</t>
  </si>
  <si>
    <t>Alesis QX49</t>
  </si>
  <si>
    <t>Alesis QX61</t>
  </si>
  <si>
    <t>Arturia Minilab</t>
  </si>
  <si>
    <t>Arturia Keylab 25</t>
  </si>
  <si>
    <t>Hercules Universal DJ</t>
  </si>
  <si>
    <t>Allen &amp; Heath Xone DB4</t>
  </si>
  <si>
    <t>Allen &amp; Heath Xone DB2</t>
  </si>
  <si>
    <t>Allen &amp; Heath Xone 22</t>
  </si>
  <si>
    <t>Allen &amp; Heath Xone 62</t>
  </si>
  <si>
    <t>Numark NDX500</t>
  </si>
  <si>
    <t>Vestax PDX-3000Mix</t>
  </si>
  <si>
    <t>Vestax PDX-3000</t>
  </si>
  <si>
    <t>Vestax PDX-3000MKII</t>
  </si>
  <si>
    <t>Stanton STR8.150</t>
  </si>
  <si>
    <t>Stanton T.92 USB</t>
  </si>
  <si>
    <t>Stanton T.62</t>
  </si>
  <si>
    <t>Stanton T.55 USB</t>
  </si>
  <si>
    <t>Stanton T.52</t>
  </si>
  <si>
    <t>Pioneer XDJ-RX</t>
  </si>
  <si>
    <t>Rane TTM 57 MKII</t>
  </si>
  <si>
    <t>Rane MP2015</t>
  </si>
  <si>
    <t>Roland Aira MX-1</t>
  </si>
  <si>
    <t>Technics SL-1200 MK2</t>
  </si>
  <si>
    <t>Reloop RP-8000</t>
  </si>
  <si>
    <t>Reloop RP-8000 Straight</t>
  </si>
  <si>
    <t>Reloop RP-7000</t>
  </si>
  <si>
    <t>Livid OHM 64</t>
  </si>
  <si>
    <t>Hercules DJControl Instinct</t>
  </si>
  <si>
    <t>Numark Mixtrack Pro 3</t>
  </si>
  <si>
    <t xml:space="preserve">Numark Mixtrack </t>
  </si>
  <si>
    <t>Numark Mixtrack 3</t>
  </si>
  <si>
    <t>Hercules DJControl Jogvision</t>
  </si>
  <si>
    <t>Hercules DJConsole RMX 2</t>
  </si>
  <si>
    <t>Stanton CMP800</t>
  </si>
  <si>
    <t>Gemini GMX</t>
  </si>
  <si>
    <t>Gemini Slate4</t>
  </si>
  <si>
    <t>Gemini Slate2</t>
  </si>
  <si>
    <t>Gemini MDJ-1000</t>
  </si>
  <si>
    <t>Gemini CDJ-700</t>
  </si>
  <si>
    <t>Gemini CDJ-300</t>
  </si>
  <si>
    <t>Numark NS7 III</t>
  </si>
  <si>
    <t>Roland JP-8080</t>
  </si>
  <si>
    <t>Reloop RMP-4</t>
  </si>
  <si>
    <t>Numark M6 SUB</t>
  </si>
  <si>
    <t>Pioneer DDJ-SR</t>
  </si>
  <si>
    <t>Pioneer DDJ-RZ</t>
  </si>
  <si>
    <t>Pioneer DDJ-RX</t>
  </si>
  <si>
    <t>NI Traktor Kontrol S5</t>
  </si>
  <si>
    <t>Roland TR-707</t>
  </si>
  <si>
    <t>Roland MC-202</t>
  </si>
  <si>
    <t>Micro Composer</t>
  </si>
  <si>
    <t>Rane MP 2014 Mixer</t>
  </si>
  <si>
    <t>Hercules P32 DJ Controller</t>
  </si>
  <si>
    <t>Behringer CMD Studio 4A</t>
  </si>
  <si>
    <t>Numark 4TRAK</t>
  </si>
  <si>
    <t>Pioneer DDJ-RB</t>
  </si>
  <si>
    <t>Pioneer DDJ-RR</t>
  </si>
  <si>
    <t>Pioneer Toraiz SP-16</t>
  </si>
  <si>
    <t>Pioneer DDJ-RZX</t>
  </si>
  <si>
    <t>Numark Party Mix</t>
  </si>
  <si>
    <t>Synthesizer</t>
  </si>
  <si>
    <t>U9104 MK2</t>
  </si>
  <si>
    <t>U9102</t>
  </si>
  <si>
    <t>U9101</t>
  </si>
  <si>
    <t>U9023</t>
  </si>
  <si>
    <t>U9022</t>
  </si>
  <si>
    <t>U9103 MK2</t>
  </si>
  <si>
    <t>U9013 MK2</t>
  </si>
  <si>
    <t>U7201</t>
  </si>
  <si>
    <t>U7202</t>
  </si>
  <si>
    <t>U8302</t>
  </si>
  <si>
    <t>U8303</t>
  </si>
  <si>
    <t>U8007</t>
  </si>
  <si>
    <t>Pioneer XDJ-1000/ MK2</t>
  </si>
  <si>
    <t>NI Maschine Jam</t>
  </si>
  <si>
    <t>Numark Mixtrack Platinum</t>
  </si>
  <si>
    <t>Reloop Mixon 4</t>
  </si>
  <si>
    <t>Mixars MXR2</t>
  </si>
  <si>
    <t>Mixars LTA Turntable</t>
  </si>
  <si>
    <t>Allen &amp; Heath Xone PX5</t>
  </si>
  <si>
    <t>Reloop RMX-90 DVS</t>
  </si>
  <si>
    <t>MODEL1</t>
  </si>
  <si>
    <t>Technics SH-EX1200</t>
  </si>
  <si>
    <t>Stanton ST.150</t>
  </si>
  <si>
    <t>Korg Minilogue</t>
  </si>
  <si>
    <t>Arturia Drumbrute</t>
  </si>
  <si>
    <t>EQUIPMENT COMPABILITY GUIDE</t>
  </si>
  <si>
    <t>Version:</t>
  </si>
  <si>
    <t>U8305</t>
  </si>
  <si>
    <t>U8306</t>
  </si>
  <si>
    <t>U8307</t>
  </si>
  <si>
    <t>XXXX</t>
  </si>
  <si>
    <t>Equipment Name</t>
  </si>
  <si>
    <t>Type</t>
  </si>
  <si>
    <t>Numark M1</t>
  </si>
  <si>
    <t>Pioneer DDJ-S1/T1</t>
  </si>
  <si>
    <t>Pioneer DDJ-SB/SB2</t>
  </si>
  <si>
    <t>Pioneer DVJ-1000</t>
  </si>
  <si>
    <t>Numark Mixtrack II / Pro II</t>
  </si>
  <si>
    <t>Keyboard</t>
  </si>
  <si>
    <t>Reloop Beatmix 2 / MK2</t>
  </si>
  <si>
    <t>Reloop Beatpad / 2</t>
  </si>
  <si>
    <t xml:space="preserve">Reloop Digital Jockey II </t>
  </si>
  <si>
    <t>Reloop Digital Jockey III</t>
  </si>
  <si>
    <t>Denon VL12 Prime</t>
  </si>
  <si>
    <t>Allen &amp; Heath Xone 23 / C</t>
  </si>
  <si>
    <t>Rane Sixty Four</t>
  </si>
  <si>
    <t>Rane Sixty Eight</t>
  </si>
  <si>
    <t xml:space="preserve">American Audio VMS 4 / 5 </t>
  </si>
  <si>
    <t>Rhythm Composer</t>
  </si>
  <si>
    <t>Equipment External Dimension (mm)</t>
  </si>
  <si>
    <t>U7101</t>
  </si>
  <si>
    <t>U7102</t>
  </si>
  <si>
    <t>U7003</t>
  </si>
  <si>
    <t>U7103</t>
  </si>
  <si>
    <t>Pioneer XDJ-RX2</t>
  </si>
  <si>
    <t>NI Maschine MK3</t>
  </si>
  <si>
    <t>Pioneer DDJ-SR2</t>
  </si>
  <si>
    <t>Pioneer DDJ-XP1</t>
  </si>
  <si>
    <t>Alesis VX49</t>
  </si>
  <si>
    <t>Korg Kronos 61 Key</t>
  </si>
  <si>
    <t>Korg Kronos X 61 Key</t>
  </si>
  <si>
    <t>Korg Krome-61</t>
  </si>
  <si>
    <t>Korg Kross2-61</t>
  </si>
  <si>
    <t xml:space="preserve">Korg MicroStation </t>
  </si>
  <si>
    <t>M-Audio Code 49</t>
  </si>
  <si>
    <t>M-Audio Code 61</t>
  </si>
  <si>
    <t>Pioneer DDJ-SB3</t>
  </si>
  <si>
    <t>Pioneer DJS-1000</t>
  </si>
  <si>
    <t>Numark NS6 II</t>
  </si>
  <si>
    <t>Allen &amp; Heath Xone 96</t>
  </si>
  <si>
    <t>Sampler</t>
  </si>
  <si>
    <t>U9107</t>
  </si>
  <si>
    <t>U9108</t>
  </si>
  <si>
    <t>U8308</t>
  </si>
  <si>
    <t>Mixars DUO MKII</t>
  </si>
  <si>
    <t>Reloop KUT</t>
  </si>
  <si>
    <t>Roland TR-8</t>
  </si>
  <si>
    <t>Rhythm Performer</t>
  </si>
  <si>
    <t>Roland TR-8S</t>
  </si>
  <si>
    <t>Numark NV/ II</t>
  </si>
  <si>
    <t>Rane Seventy-Two</t>
  </si>
  <si>
    <t>U9017 MK2</t>
  </si>
  <si>
    <t>U9121 MK2</t>
  </si>
  <si>
    <t>Denon MC7000</t>
  </si>
  <si>
    <t>Denon MCX8000</t>
  </si>
  <si>
    <t>Denon SC5000 Prime</t>
  </si>
  <si>
    <t>Pioneer DDJ-400</t>
  </si>
  <si>
    <t>Pioneer XDJ-RR</t>
  </si>
  <si>
    <t>NI Komplete Kontrol A25</t>
  </si>
  <si>
    <t>NI Komplete Kontrol A49</t>
  </si>
  <si>
    <t>NI Komplete Kontrol A61</t>
  </si>
  <si>
    <t xml:space="preserve">NI Traktor Kontrol S4 MK2 </t>
  </si>
  <si>
    <t xml:space="preserve">NI Traktor Kontrol S2 MK2 </t>
  </si>
  <si>
    <t>NI Traktor Kontrol S2 MK3</t>
  </si>
  <si>
    <t>NI Traktor Kontrol S4 MK3</t>
  </si>
  <si>
    <t>Denon SC5000M Prime</t>
  </si>
  <si>
    <t>Denon Prime 4</t>
  </si>
  <si>
    <t>Denon MC2000</t>
  </si>
  <si>
    <t>Denon MC3000</t>
  </si>
  <si>
    <t>Denon MC4000</t>
  </si>
  <si>
    <t>Denon MC6000 MK2</t>
  </si>
  <si>
    <t>Denon S3700</t>
  </si>
  <si>
    <t>Denon SC2900</t>
  </si>
  <si>
    <t>Denon SC3900</t>
  </si>
  <si>
    <t>Denon X1100</t>
  </si>
  <si>
    <t>Denon X1600</t>
  </si>
  <si>
    <t>Denon X1700</t>
  </si>
  <si>
    <t>Denon X1800 Prime</t>
  </si>
  <si>
    <t>Reloop Elite</t>
  </si>
  <si>
    <t>Reloop RP-8000 MK2</t>
  </si>
  <si>
    <t>Reloop RP-2000 USB MK2</t>
  </si>
  <si>
    <t>Reloop RP-1000 MK2</t>
  </si>
  <si>
    <t>U8443 MK2</t>
  </si>
  <si>
    <t>Technics SL-1200 MK7</t>
  </si>
  <si>
    <t>Technics SL-1200G</t>
  </si>
  <si>
    <t>Technics SL-1200GAE</t>
  </si>
  <si>
    <t>Reloop RP-7000 MK2</t>
  </si>
  <si>
    <t>Reloop RP-7000 MK2 Silver</t>
  </si>
  <si>
    <t>Reloop RP-7000 MK2 GLD</t>
  </si>
  <si>
    <t>Reloop RP-4000 MK2</t>
  </si>
  <si>
    <t>Reloop RP-2000 MK2</t>
  </si>
  <si>
    <t>Reloop RP-1000M</t>
  </si>
  <si>
    <t>Audio Technica LP120-USB</t>
  </si>
  <si>
    <t>Audio Technica LP120XUSB</t>
  </si>
  <si>
    <t>Audio Technica LP1240-USBXP</t>
  </si>
  <si>
    <t>Audio Technica LP1240-USB</t>
  </si>
  <si>
    <t>Audio Technica LP140XP</t>
  </si>
  <si>
    <t>Audio Technica LP3</t>
  </si>
  <si>
    <t>Audio Technica LP5</t>
  </si>
  <si>
    <t>Audio Technica LP7</t>
  </si>
  <si>
    <t>Audio Technica LPW40WN</t>
  </si>
  <si>
    <t>Alesis V49</t>
  </si>
  <si>
    <t>Alesis VI49</t>
  </si>
  <si>
    <t>Arturia DrumBrute Impact</t>
  </si>
  <si>
    <t>Mixars Primo</t>
  </si>
  <si>
    <t>Mixars Quattro</t>
  </si>
  <si>
    <t xml:space="preserve">Numark PT01 Scratch </t>
  </si>
  <si>
    <t>Reloop Touch</t>
  </si>
  <si>
    <t>NI Komplete Kontrol M32</t>
  </si>
  <si>
    <t>Reloop Beatmix 4 MK2</t>
  </si>
  <si>
    <t>Pioneer DDJ-200</t>
  </si>
  <si>
    <t>Pioneer DDJ-800</t>
  </si>
  <si>
    <t>Pioneer Toraiz Squid</t>
  </si>
  <si>
    <t>Sequencer</t>
  </si>
  <si>
    <t>U7203</t>
  </si>
  <si>
    <t>U8015</t>
  </si>
  <si>
    <t>Discontinued Item</t>
  </si>
  <si>
    <t>U93010</t>
  </si>
  <si>
    <t>U93011</t>
  </si>
  <si>
    <t>U93012</t>
  </si>
  <si>
    <t>U93013</t>
  </si>
  <si>
    <t>U93016</t>
  </si>
  <si>
    <t>Denon Prime 2</t>
  </si>
  <si>
    <t>Denon X1850 Prime</t>
  </si>
  <si>
    <t>Pioneer XDJ-XZ</t>
  </si>
  <si>
    <t>Korg Pa700</t>
  </si>
  <si>
    <t>Korg Pa1000</t>
  </si>
  <si>
    <t>Hercules DJControl Starlight</t>
  </si>
  <si>
    <t>Hercules DJControl Air S Series</t>
  </si>
  <si>
    <t>Hercules DJControl Air+ S</t>
  </si>
  <si>
    <t>Hercules DJControl Wave</t>
  </si>
  <si>
    <t>Hercules DJConsole 4-Mx</t>
  </si>
  <si>
    <t>Mixars STA Turntable</t>
  </si>
  <si>
    <t>NI Komplete Kontrol S49 MK2</t>
  </si>
  <si>
    <t>NI Komplete Kontrol S61 MK2</t>
  </si>
  <si>
    <t>Novation 25SL MkII</t>
  </si>
  <si>
    <t>Novation 49SL MkII</t>
  </si>
  <si>
    <t>Novation 61SL MkII</t>
  </si>
  <si>
    <t>Novation 49SL MkIII</t>
  </si>
  <si>
    <t>Novation 61SL MkIII</t>
  </si>
  <si>
    <t>Novation Bass Station II</t>
  </si>
  <si>
    <t>Novation MiniNova</t>
  </si>
  <si>
    <t>Pioneer CDJ-1000MK3</t>
  </si>
  <si>
    <t>Pioneer CDJ-200</t>
  </si>
  <si>
    <t>Pioneer CDJ-2000 NXS</t>
  </si>
  <si>
    <t>Pioneer CDJ-2000 NXS 2</t>
  </si>
  <si>
    <t>Pioneer CDJ-350</t>
  </si>
  <si>
    <t>Pioneer CDJ-400</t>
  </si>
  <si>
    <t>Pioneer CDJ-800MK2</t>
  </si>
  <si>
    <t>Pioneer CDJ-900</t>
  </si>
  <si>
    <t>Pioneer DJM-250K/W</t>
  </si>
  <si>
    <t>Pioneer DJM-250MK2</t>
  </si>
  <si>
    <t>Pioneer DJM-350/350W</t>
  </si>
  <si>
    <t>Pioneer DJM-400</t>
  </si>
  <si>
    <t>Pioneer DJM-750 K/S</t>
  </si>
  <si>
    <t>Pioneer DJM-750MK2</t>
  </si>
  <si>
    <t>Pioneer DJM-800</t>
  </si>
  <si>
    <t>Pioneer DJM-850K/S/W</t>
  </si>
  <si>
    <t>Pioneer DJM-900 NXS</t>
  </si>
  <si>
    <t>Pioneer DJM-900 NXS2</t>
  </si>
  <si>
    <t>Pioneer DJM-900 SRT</t>
  </si>
  <si>
    <t>Pioneer DJM-S3</t>
  </si>
  <si>
    <t>Pioneer DJM-S9</t>
  </si>
  <si>
    <t>Pioneer DJM-T1</t>
  </si>
  <si>
    <t>Pioneer DJM-V10</t>
  </si>
  <si>
    <t>New Item Added</t>
  </si>
  <si>
    <t>Roland FA-06</t>
  </si>
  <si>
    <t>Roland Gaia SH-01</t>
  </si>
  <si>
    <t>Roland JD-XA</t>
  </si>
  <si>
    <t>Roland JD-Xi</t>
  </si>
  <si>
    <t>Roland Jupiter-Xm</t>
  </si>
  <si>
    <t>Roland Juno-DS61</t>
  </si>
  <si>
    <t>Roland K-25m</t>
  </si>
  <si>
    <t>Roland V-Combo VR-09-B</t>
  </si>
  <si>
    <t>Roland XPS-30</t>
  </si>
  <si>
    <t>Denon SC6000/ M Prime</t>
  </si>
  <si>
    <t>Denon Prime Go</t>
  </si>
  <si>
    <t>Pioneer DDJ-1000/ SRT</t>
  </si>
  <si>
    <t>Roland DJ-202</t>
  </si>
  <si>
    <t>Roland DJ-505</t>
  </si>
  <si>
    <t>Roland DJ-707M</t>
  </si>
  <si>
    <t>Roland DJ-808</t>
  </si>
  <si>
    <t>Novation Launchpad MK2</t>
  </si>
  <si>
    <t>Novation Launchpad Pro MK2</t>
  </si>
  <si>
    <t>Novation Launchpad Pro MK3</t>
  </si>
  <si>
    <t>Ableton Push 2</t>
  </si>
  <si>
    <t>Numark Scratch</t>
  </si>
  <si>
    <t>Pioneer CDJ-850</t>
  </si>
  <si>
    <t>Pioneer DJM-450</t>
  </si>
  <si>
    <t>Pioneer DDJ-WeGO4</t>
  </si>
  <si>
    <t>Pioneer DDJ-WeGO/3</t>
  </si>
  <si>
    <t>Pioneer DDJ-XP2</t>
  </si>
  <si>
    <t>Rane Twelve</t>
  </si>
  <si>
    <t>Reloop Spin</t>
  </si>
  <si>
    <t>NI Traktor Kontrol S3</t>
  </si>
  <si>
    <t>U9120</t>
  </si>
  <si>
    <t>Arturia KeyStep Pro</t>
  </si>
  <si>
    <t>NI Maschine Mikro MK3</t>
  </si>
  <si>
    <t>Novation Launchkey Mini MK3</t>
  </si>
  <si>
    <t>Novation Launchpad Mini MK3</t>
  </si>
  <si>
    <t>Novation Launchpad X</t>
  </si>
  <si>
    <t>Mixars DUO</t>
  </si>
  <si>
    <t>Stanton ST.150 M2</t>
  </si>
  <si>
    <t>Stanton STR8.150 M2</t>
  </si>
  <si>
    <t>Stanton T.92 M2 USB</t>
  </si>
  <si>
    <t>Stanton T.62 M2</t>
  </si>
  <si>
    <t>Behringer TD-3</t>
  </si>
  <si>
    <t>Novation Launchkey 25 MK3</t>
  </si>
  <si>
    <t>Novation Launchkey 37 MK3</t>
  </si>
  <si>
    <t>Novation Launchkey 49 MK3</t>
  </si>
  <si>
    <t xml:space="preserve">Novation Launchkey 61 MK3 </t>
  </si>
  <si>
    <t>Numark Mixtrack Platinum FX</t>
  </si>
  <si>
    <t>Numark Mixtrack Pro FX</t>
  </si>
  <si>
    <t>Rane Seventy-Two MKII</t>
  </si>
  <si>
    <t>Rane Twelve MKII</t>
  </si>
  <si>
    <t>Roland MC-101</t>
  </si>
  <si>
    <t>Technics SL-1500C</t>
  </si>
  <si>
    <t>U92054</t>
  </si>
  <si>
    <t>U91054</t>
  </si>
  <si>
    <t>U92014</t>
  </si>
  <si>
    <t>U92059</t>
  </si>
  <si>
    <t>U91059</t>
  </si>
  <si>
    <t>U92019</t>
  </si>
  <si>
    <t>U92030</t>
  </si>
  <si>
    <t>U91030 MK2</t>
  </si>
  <si>
    <t>U92029</t>
  </si>
  <si>
    <t>U91070</t>
  </si>
  <si>
    <t>U92070</t>
  </si>
  <si>
    <t>U8474</t>
  </si>
  <si>
    <t>U91048</t>
  </si>
  <si>
    <t>U92048</t>
  </si>
  <si>
    <t>U91058</t>
  </si>
  <si>
    <t>U92058</t>
  </si>
  <si>
    <t>U91068</t>
  </si>
  <si>
    <t>U91050</t>
  </si>
  <si>
    <t>U92050</t>
  </si>
  <si>
    <t>U92068</t>
  </si>
  <si>
    <t>U8465</t>
  </si>
  <si>
    <t>U91061</t>
  </si>
  <si>
    <t>U92061</t>
  </si>
  <si>
    <t>U92017</t>
  </si>
  <si>
    <t>U8309</t>
  </si>
  <si>
    <t>Universal Audio Apollo Solo</t>
  </si>
  <si>
    <t>Universal Audio Apollo X4</t>
  </si>
  <si>
    <t>Universal Audio Arrow</t>
  </si>
  <si>
    <t>Universal Audio UAD-2 Satellite Thunderbolt</t>
  </si>
  <si>
    <t>U8463</t>
  </si>
  <si>
    <t>U91036 MK2</t>
  </si>
  <si>
    <t>U92036</t>
  </si>
  <si>
    <t>U8460</t>
  </si>
  <si>
    <t>Pioneer RMX-500</t>
  </si>
  <si>
    <t>Pioneer RMX-1000</t>
  </si>
  <si>
    <t>Pioneer Rekordbox DVS Interface 2</t>
  </si>
  <si>
    <t>NI Komplete Audio 1/ 2</t>
  </si>
  <si>
    <t>NI Komplete Audio 6</t>
  </si>
  <si>
    <t>NI Komplete Audio 6 MK2</t>
  </si>
  <si>
    <t>NI Traktor Kontrol F1</t>
  </si>
  <si>
    <t>NI Traktor Kontrol X1</t>
  </si>
  <si>
    <t>NI Traktor Kontrol Z1</t>
  </si>
  <si>
    <t>Novation Peak</t>
  </si>
  <si>
    <t>Novation Circuit</t>
  </si>
  <si>
    <t>Novation Circuit Mono Station</t>
  </si>
  <si>
    <t>Korg Electribe</t>
  </si>
  <si>
    <t>Korg Kaoss DJ Controller</t>
  </si>
  <si>
    <t>Korg Kaoss Pad KP3+</t>
  </si>
  <si>
    <t>Korg Kaossilator Pro+</t>
  </si>
  <si>
    <t>Korg Volca Series</t>
  </si>
  <si>
    <t>American Audio 14 MXR</t>
  </si>
  <si>
    <t>American Audio Power Drive 2.2</t>
  </si>
  <si>
    <t>Roland A-49</t>
  </si>
  <si>
    <t>Roland A-500Pro</t>
  </si>
  <si>
    <t>Roland A-800Pro</t>
  </si>
  <si>
    <t>Roland SP-404A</t>
  </si>
  <si>
    <t>Roland MC-707</t>
  </si>
  <si>
    <t>Behringer X-Touch</t>
  </si>
  <si>
    <t>Arturia AudioFuse Studio</t>
  </si>
  <si>
    <t>Elektron Analog Four MKII</t>
  </si>
  <si>
    <t>Elektron Analog Heat MKII</t>
  </si>
  <si>
    <t>Elektron Analog Rytm MKII</t>
  </si>
  <si>
    <t>Elektron Digitone</t>
  </si>
  <si>
    <t>Elektron Digitone Keys</t>
  </si>
  <si>
    <t>Elektron Octatrack MKII</t>
  </si>
  <si>
    <t>U8429</t>
  </si>
  <si>
    <t>U8442</t>
  </si>
  <si>
    <t>U8477</t>
  </si>
  <si>
    <t>U8478</t>
  </si>
  <si>
    <t>U91067</t>
  </si>
  <si>
    <t>U92067</t>
  </si>
  <si>
    <t>U8455</t>
  </si>
  <si>
    <t>U8462</t>
  </si>
  <si>
    <t>U8461</t>
  </si>
  <si>
    <t>U8434</t>
  </si>
  <si>
    <t>U8432</t>
  </si>
  <si>
    <t>U8433</t>
  </si>
  <si>
    <t>U8435</t>
  </si>
  <si>
    <t>U8416 MK2</t>
  </si>
  <si>
    <t>U8410</t>
  </si>
  <si>
    <t>U8439</t>
  </si>
  <si>
    <t>U8453</t>
  </si>
  <si>
    <t>U8456</t>
  </si>
  <si>
    <t>U8421</t>
  </si>
  <si>
    <t>U8422</t>
  </si>
  <si>
    <t>U8450</t>
  </si>
  <si>
    <t>U8467</t>
  </si>
  <si>
    <t>U8437</t>
  </si>
  <si>
    <t>U8481</t>
  </si>
  <si>
    <t>Universal Audio OX Amp Top Box</t>
  </si>
  <si>
    <t>U8473</t>
  </si>
  <si>
    <t>U8312</t>
  </si>
  <si>
    <t>U8310</t>
  </si>
  <si>
    <t>U8311</t>
  </si>
  <si>
    <t>U91069</t>
  </si>
  <si>
    <t>U92069</t>
  </si>
  <si>
    <t>U92038</t>
  </si>
  <si>
    <t>U91038 MK2</t>
  </si>
  <si>
    <t>U91032 MK2</t>
  </si>
  <si>
    <t>U92032</t>
  </si>
  <si>
    <t>U8449</t>
  </si>
  <si>
    <t>U91041</t>
  </si>
  <si>
    <t>U92041</t>
  </si>
  <si>
    <t>U91046</t>
  </si>
  <si>
    <t>U92046</t>
  </si>
  <si>
    <t>U91066</t>
  </si>
  <si>
    <t>U92066</t>
  </si>
  <si>
    <t>U8411</t>
  </si>
  <si>
    <t>U8476</t>
  </si>
  <si>
    <t>U91018 MK2</t>
  </si>
  <si>
    <t>U91064</t>
  </si>
  <si>
    <t>U92064</t>
  </si>
  <si>
    <t>U91062</t>
  </si>
  <si>
    <t>U92062</t>
  </si>
  <si>
    <t>U91020 MK2</t>
  </si>
  <si>
    <t>U92020</t>
  </si>
  <si>
    <t>U8484</t>
  </si>
  <si>
    <t>U8487</t>
  </si>
  <si>
    <t>U8430</t>
  </si>
  <si>
    <t>U8446</t>
  </si>
  <si>
    <t>U91034 MK2</t>
  </si>
  <si>
    <t>U92034</t>
  </si>
  <si>
    <t>U91055</t>
  </si>
  <si>
    <t>U92055</t>
  </si>
  <si>
    <t>U91056</t>
  </si>
  <si>
    <t>U92056</t>
  </si>
  <si>
    <t>U92010</t>
  </si>
  <si>
    <t>U91012</t>
  </si>
  <si>
    <t>U92012</t>
  </si>
  <si>
    <t>U91011</t>
  </si>
  <si>
    <t>U92011</t>
  </si>
  <si>
    <t>U8466</t>
  </si>
  <si>
    <t>U91026</t>
  </si>
  <si>
    <t>U92026</t>
  </si>
  <si>
    <t>U91027</t>
  </si>
  <si>
    <t>U8448</t>
  </si>
  <si>
    <t>U91028</t>
  </si>
  <si>
    <t>U92028</t>
  </si>
  <si>
    <t>U8447</t>
  </si>
  <si>
    <t>U91065</t>
  </si>
  <si>
    <t>U92065</t>
  </si>
  <si>
    <t>U91015</t>
  </si>
  <si>
    <t>U92015</t>
  </si>
  <si>
    <t>U91051</t>
  </si>
  <si>
    <t>U92051</t>
  </si>
  <si>
    <t>U91071</t>
  </si>
  <si>
    <t>U92071</t>
  </si>
  <si>
    <t>U91029 MK2</t>
  </si>
  <si>
    <t>U91019 MK3</t>
  </si>
  <si>
    <t>NI Maschine+</t>
  </si>
  <si>
    <t>Novation AFX Station</t>
  </si>
  <si>
    <t>U91014 MK3</t>
  </si>
  <si>
    <t>U91017 MK2</t>
  </si>
  <si>
    <t>Pioneer CDJ-3000</t>
  </si>
  <si>
    <t>Pioneer CDJ-TOUR1</t>
  </si>
  <si>
    <t>U91035 MK2</t>
  </si>
  <si>
    <t>U92035</t>
  </si>
  <si>
    <t>Pioneer DDJ-FLX6</t>
  </si>
  <si>
    <t>Pioneer DJM-S11</t>
  </si>
  <si>
    <t>Pioneer DJM-S7</t>
  </si>
  <si>
    <t>Pioneer DJM-V10-LF</t>
  </si>
  <si>
    <t xml:space="preserve">Roland TR-6S 
</t>
  </si>
  <si>
    <t>Roland Verselab MV-1</t>
  </si>
  <si>
    <t>Pioneer XDJ-700</t>
  </si>
  <si>
    <t>Pioneer DJM-TOUR1</t>
  </si>
  <si>
    <t>Arturia KeyStep 37</t>
  </si>
  <si>
    <t>Arturia PolyBrute</t>
  </si>
  <si>
    <t>Korg Nautilus 61 Key</t>
  </si>
  <si>
    <t>Korg Krome EX-61</t>
  </si>
  <si>
    <t>Korg Electribe Sampler</t>
  </si>
  <si>
    <t>Korg ARP 2600 M</t>
  </si>
  <si>
    <t>M-Audio Oxygen Pro Mini</t>
  </si>
  <si>
    <t>M-Audio Oxygen Pro 25</t>
  </si>
  <si>
    <t>M-Audio Oxygen Pro 49</t>
  </si>
  <si>
    <t>M-Audio Oxygen Pro 61</t>
  </si>
  <si>
    <t>M-Audio Oxygen 25 MK IV</t>
  </si>
  <si>
    <t>M-Audio Oxygen 49 MK IV</t>
  </si>
  <si>
    <t>M-Audio Oxygen 61 MK IV</t>
  </si>
  <si>
    <t>M-Audio Keystation Mini 32 MK3</t>
  </si>
  <si>
    <t>M-Audio Keystation 61 MK3</t>
  </si>
  <si>
    <t>M-Audio Keystation 49 MK3</t>
  </si>
  <si>
    <t>Reloop Buddy</t>
  </si>
  <si>
    <t>Reloop RMX-44 BT</t>
  </si>
  <si>
    <t>Reloop RMX-10 BT</t>
  </si>
  <si>
    <t>Reloop RMX-60 Digital</t>
  </si>
  <si>
    <t>Reloop RMX-33i</t>
  </si>
  <si>
    <t>Reloop RMX-22i</t>
  </si>
  <si>
    <t>Roland System-1</t>
  </si>
  <si>
    <t>U91037 MK2</t>
  </si>
  <si>
    <t>U92037</t>
  </si>
  <si>
    <t>U91010 MK2</t>
  </si>
  <si>
    <t xml:space="preserve">Reloop Ready </t>
  </si>
  <si>
    <t>Denon LC6000 Prime</t>
  </si>
  <si>
    <t>MOTU UltraLite-mk5</t>
  </si>
  <si>
    <t>MOTU UltraLite AVB</t>
  </si>
  <si>
    <t>U8313</t>
  </si>
  <si>
    <t>U8314</t>
  </si>
  <si>
    <t>U91021 MK3</t>
  </si>
  <si>
    <t>U92021 MK3</t>
  </si>
  <si>
    <t>U8489</t>
  </si>
  <si>
    <t>U91074</t>
  </si>
  <si>
    <t>Novation Circuit Rhythm</t>
  </si>
  <si>
    <t>Novation Circuit Tracks</t>
  </si>
  <si>
    <t>U8488</t>
  </si>
  <si>
    <t>U91073</t>
  </si>
  <si>
    <t>Pioneer DJM-2000/NXS</t>
  </si>
  <si>
    <t>U92025</t>
  </si>
  <si>
    <t>U91025</t>
  </si>
  <si>
    <t>U93019</t>
  </si>
  <si>
    <t>Numark Mixstream Pro</t>
  </si>
  <si>
    <t>Pioneer XDJ-RX3</t>
  </si>
  <si>
    <t>Gemini CDM-4000BT</t>
  </si>
  <si>
    <t>Gemini TT-4000</t>
  </si>
  <si>
    <t>Hercules DJControl Inpulse 500</t>
  </si>
  <si>
    <t>Korg Modwave</t>
  </si>
  <si>
    <t>Korg Opsix</t>
  </si>
  <si>
    <t>Korg Wavestate</t>
  </si>
  <si>
    <t>Korg SQ-64</t>
  </si>
  <si>
    <t>Livid Base II</t>
  </si>
  <si>
    <t>Livid DS1</t>
  </si>
  <si>
    <t>M-Audio Oxygen 61 MKV</t>
  </si>
  <si>
    <t>M-Audio Oxygen 49 MKV</t>
  </si>
  <si>
    <t>M-Audio Oxygen 25 MKV</t>
  </si>
  <si>
    <t>Numark Party Mix Live</t>
  </si>
  <si>
    <t>Rane Seventy/ A Trak</t>
  </si>
  <si>
    <t>Alesis Harmony 32</t>
  </si>
  <si>
    <t>Alesis Harmony 54</t>
  </si>
  <si>
    <t>Alesis Harmony 61 MKII</t>
  </si>
  <si>
    <t>Alesis Melody 54</t>
  </si>
  <si>
    <t>Alesis Melody 61 MKII</t>
  </si>
  <si>
    <t>Alesis Talent 61 MKII</t>
  </si>
  <si>
    <t>Antelope Zen Q SC</t>
  </si>
  <si>
    <t>Antelope Zen Go SC</t>
  </si>
  <si>
    <t>U8490</t>
  </si>
  <si>
    <t>U8491</t>
  </si>
  <si>
    <t>Korg MiniKORG 700FS</t>
  </si>
  <si>
    <t>Pioneer DDJ-REV1</t>
  </si>
  <si>
    <t>Pioneer DDJ-REV7</t>
  </si>
  <si>
    <t>Universal Audio Volt 276</t>
  </si>
  <si>
    <t>Universal Audio Volt 1</t>
  </si>
  <si>
    <t>Universal Audio Apollo Twin MK2/ X</t>
  </si>
  <si>
    <t>Roland SP-404MKII</t>
  </si>
  <si>
    <t>Universal Audio Volt 2</t>
  </si>
  <si>
    <t>Universal Audio Volt 176</t>
  </si>
  <si>
    <t>Universal Audio Volt 476</t>
  </si>
  <si>
    <t>U8493</t>
  </si>
  <si>
    <t>U8492</t>
  </si>
  <si>
    <t>U8315</t>
  </si>
  <si>
    <t>U8316</t>
  </si>
  <si>
    <t>U8317</t>
  </si>
  <si>
    <t>U91075</t>
  </si>
  <si>
    <t>U91076</t>
  </si>
  <si>
    <t>U9013 MK3</t>
  </si>
  <si>
    <t>Roland Fantom-06</t>
  </si>
  <si>
    <t>Numark NS4FX</t>
  </si>
  <si>
    <t>U8427 MK2</t>
  </si>
  <si>
    <t>Novation FLkey 37</t>
  </si>
  <si>
    <t>Pioneer DJM-S5</t>
  </si>
  <si>
    <t>Reloop Mixon 8 Pro</t>
  </si>
  <si>
    <t>U93014 MK2</t>
  </si>
  <si>
    <t>U91078</t>
  </si>
  <si>
    <t>Alesis V25 MKII</t>
  </si>
  <si>
    <t>Alesis V49 MKII</t>
  </si>
  <si>
    <t>Alesis V61 MKII</t>
  </si>
  <si>
    <t>Alesis Q49 MKII</t>
  </si>
  <si>
    <t>Alesis Q Mini</t>
  </si>
  <si>
    <t>Alesis V Mini</t>
  </si>
  <si>
    <t>Alesis VI25</t>
  </si>
  <si>
    <t>Arturia Keylab 49 MKII</t>
  </si>
  <si>
    <t>Arturia Keylab 61 MKII</t>
  </si>
  <si>
    <t>Arturia BeatStep Pro</t>
  </si>
  <si>
    <t>Arturia BeatStep</t>
  </si>
  <si>
    <t>Arturia MiniBrute 2</t>
  </si>
  <si>
    <t>Arturia MiniBrute 2S</t>
  </si>
  <si>
    <t>Arturia Minilab MKII</t>
  </si>
  <si>
    <t>Behringer Poly D</t>
  </si>
  <si>
    <t>Behringer Odyssey</t>
  </si>
  <si>
    <t>Behringer DeepMind 12</t>
  </si>
  <si>
    <t>U93015 MK2</t>
  </si>
  <si>
    <t>Behringer Vocoder VC340</t>
  </si>
  <si>
    <t>Behringer DeepMind 6</t>
  </si>
  <si>
    <t>Behringer MonoPoly</t>
  </si>
  <si>
    <t>Behringer RD-8 / MKII</t>
  </si>
  <si>
    <t>Behringer Motor 49</t>
  </si>
  <si>
    <t>Behringer Motor 61</t>
  </si>
  <si>
    <t>Behringer UMX610</t>
  </si>
  <si>
    <t>Focusrite Scarlett 18i8</t>
  </si>
  <si>
    <t>Focusrite Scarlett 2i4</t>
  </si>
  <si>
    <t>Focusrite Scarlett 6i6</t>
  </si>
  <si>
    <t>Focusrite Scarlett 8i6</t>
  </si>
  <si>
    <t>Focusrite Clarett+2Pre</t>
  </si>
  <si>
    <t>Focusrite Clarett+4Pre</t>
  </si>
  <si>
    <t>Korg Pa5X-61</t>
  </si>
  <si>
    <t>Korg Pa4X-61</t>
  </si>
  <si>
    <t>Roland Go:Piano</t>
  </si>
  <si>
    <t>Roland Go:Keys</t>
  </si>
  <si>
    <t>Roland A-300Pro</t>
  </si>
  <si>
    <t>Roland E-X50</t>
  </si>
  <si>
    <t>Pioneer DDJ-SZ/SZ2</t>
  </si>
  <si>
    <t>Pioneer DDJ-SX/SX2/SX3</t>
  </si>
  <si>
    <t>Denon SC LIVE 2</t>
  </si>
  <si>
    <t>Denon SC LIVE 4</t>
  </si>
  <si>
    <t>Pioneer DDJ-FLX4</t>
  </si>
  <si>
    <t>Pioneer DJM-A9</t>
  </si>
  <si>
    <t>Numark Mixstream Pro+</t>
  </si>
  <si>
    <t>Roland SH-4d</t>
  </si>
  <si>
    <t>Reloop RMX-95</t>
  </si>
  <si>
    <t>Rane Four</t>
  </si>
  <si>
    <t>U8485</t>
  </si>
  <si>
    <t>U8318</t>
  </si>
  <si>
    <t>U8319</t>
  </si>
  <si>
    <t>U8320</t>
  </si>
  <si>
    <t>U8321</t>
  </si>
  <si>
    <t>U91079</t>
  </si>
  <si>
    <t>U93021</t>
  </si>
  <si>
    <t>U91080</t>
  </si>
  <si>
    <t>U91081</t>
  </si>
  <si>
    <t>U91082</t>
  </si>
  <si>
    <t>U91083</t>
  </si>
  <si>
    <t>Pioneer DDJ-FLX10</t>
  </si>
  <si>
    <t>Ableton Push 3</t>
  </si>
  <si>
    <t>MOTU M2</t>
  </si>
  <si>
    <t>MOTU M4</t>
  </si>
  <si>
    <t>Elektron Heat +FX</t>
  </si>
  <si>
    <t>Reloop Flux</t>
  </si>
  <si>
    <t>Hercules DJControl Inpulse T7</t>
  </si>
  <si>
    <t>Strymon Timeline</t>
  </si>
  <si>
    <t>Strymon Bigsky</t>
  </si>
  <si>
    <t>Strymon Volante</t>
  </si>
  <si>
    <t>Pedal</t>
  </si>
  <si>
    <t>U8499</t>
  </si>
  <si>
    <t>U91091</t>
  </si>
  <si>
    <t>U93023</t>
  </si>
  <si>
    <t>U8498</t>
  </si>
  <si>
    <t>U8495</t>
  </si>
  <si>
    <t>U91085</t>
  </si>
  <si>
    <t>Pioneer Opus-Quad</t>
  </si>
  <si>
    <t>U8323</t>
  </si>
  <si>
    <t>U91087</t>
  </si>
  <si>
    <t>U91088</t>
  </si>
  <si>
    <t>U91086</t>
  </si>
  <si>
    <t>U8496</t>
  </si>
  <si>
    <t>U8497</t>
  </si>
  <si>
    <t>Strymon Mobius</t>
  </si>
  <si>
    <t>Strymon Nightsky</t>
  </si>
  <si>
    <t>Roland S-1</t>
  </si>
  <si>
    <t>Novation FLkey 49</t>
  </si>
  <si>
    <t>Novation FLkey 61</t>
  </si>
  <si>
    <t>Denon Prime 4+</t>
  </si>
  <si>
    <t>Numark Mixstream Pro Go</t>
  </si>
  <si>
    <t>Arturia Keylab Essential 49 MK3</t>
  </si>
  <si>
    <t>Arturia Keylab Essential 61 MK3</t>
  </si>
  <si>
    <t>Korg EK-50 CSA (61 keys)</t>
  </si>
  <si>
    <t>Korg EK-50 U  (61 keys)</t>
  </si>
  <si>
    <t>Korg Opsix SE (61 keys)</t>
  </si>
  <si>
    <t>Korg Opsix SE Platinum (61 keys)</t>
  </si>
  <si>
    <t>Korg Wavestate SE (61 keys)</t>
  </si>
  <si>
    <t>Korg Wavestate SE Platinum (61 keys)</t>
  </si>
  <si>
    <t>Korg Wavestate MKII (37 keys)</t>
  </si>
  <si>
    <t>Pioneer PLX-CRSS12</t>
  </si>
  <si>
    <t>U8325</t>
  </si>
  <si>
    <t>U91095</t>
  </si>
  <si>
    <t>U93025</t>
  </si>
  <si>
    <t>NI Traktor X1 MK3</t>
  </si>
  <si>
    <t>U8503</t>
  </si>
  <si>
    <t>Pioneer DDJ-REV5</t>
  </si>
  <si>
    <t>U8326</t>
  </si>
  <si>
    <t>U91096</t>
  </si>
  <si>
    <t>U9450</t>
  </si>
  <si>
    <t>U9024</t>
  </si>
  <si>
    <t>Roland SPD-SX Pro</t>
  </si>
  <si>
    <t>NI Kontrol S49 MK3</t>
  </si>
  <si>
    <t>NI Kontrol S61 MK3</t>
  </si>
  <si>
    <t>Technics SL-1200GR2</t>
  </si>
  <si>
    <t>Technics SL-1210GR2</t>
  </si>
  <si>
    <t>Ecler WARM4</t>
  </si>
  <si>
    <t>AlphaTheta OMNIS-DUO</t>
  </si>
  <si>
    <t>Reloop Mixtour Pro</t>
  </si>
  <si>
    <t>Elektron Syntakt - e25 Remix Edition</t>
  </si>
  <si>
    <t>Elektron Digitakt - e25 Remix Edition</t>
  </si>
  <si>
    <t>Elektron Digitone - e25 Remix Edition</t>
  </si>
  <si>
    <t>Korg microKORG</t>
  </si>
  <si>
    <t>Korg kingKORG NEO</t>
  </si>
  <si>
    <t>Korg Kaoss Replay</t>
  </si>
  <si>
    <t>Korg Drumlogue</t>
  </si>
  <si>
    <t>Korg Keystage-49</t>
  </si>
  <si>
    <t>Korg Keystage-61</t>
  </si>
  <si>
    <t>SSL SiX</t>
  </si>
  <si>
    <t>SSL UF8</t>
  </si>
  <si>
    <t>SSL UC1</t>
  </si>
  <si>
    <t>Tascam Model 12</t>
  </si>
  <si>
    <t>Tascam Model 16</t>
  </si>
  <si>
    <t>Korg Opsix MKII</t>
  </si>
  <si>
    <t>AlphaTheta Euphonia</t>
  </si>
  <si>
    <t>Sheeran Looper X</t>
  </si>
  <si>
    <t>Sheeran Looper +</t>
  </si>
  <si>
    <t>Elektron Digitakt / II</t>
  </si>
  <si>
    <t>Antelope Zen Quadro</t>
  </si>
  <si>
    <t>Bozak AR-4 Desk Top Mixer</t>
  </si>
  <si>
    <t>Loop Pedals</t>
  </si>
  <si>
    <t>Rane Performer</t>
  </si>
  <si>
    <t>U91102</t>
  </si>
  <si>
    <t>U8328</t>
  </si>
  <si>
    <t>U91099</t>
  </si>
  <si>
    <t>U93026</t>
  </si>
  <si>
    <t>U8507</t>
  </si>
  <si>
    <t>UB0018494</t>
  </si>
  <si>
    <t>UB0018324</t>
  </si>
  <si>
    <t>Technics SL-1300G</t>
  </si>
  <si>
    <t>Union Audio Rotary Mixer orbit.4 LE</t>
  </si>
  <si>
    <t>Union Audio DJ Mixer orbit.4 LE fx</t>
  </si>
  <si>
    <t>Roland Juno-D6 (61 keys)</t>
  </si>
  <si>
    <t>AlphaTheta DDJ-GRV6</t>
  </si>
  <si>
    <t>Ableton Move</t>
  </si>
  <si>
    <t>AlphaTheta XDJ-AZ</t>
  </si>
  <si>
    <t>Audio Technica LP8X</t>
  </si>
  <si>
    <t>Denon Prime Go+</t>
  </si>
  <si>
    <t>Elektron Digitone II</t>
  </si>
  <si>
    <t>AlphaTheta DDJ-FLX2</t>
  </si>
  <si>
    <t>NI Traktor Z1 MK2</t>
  </si>
  <si>
    <t>Wolfmix W1/ MK2</t>
  </si>
  <si>
    <t>U8331</t>
  </si>
  <si>
    <t>U8511</t>
  </si>
  <si>
    <t>U8330</t>
  </si>
  <si>
    <t>U8504</t>
  </si>
  <si>
    <t>U8444 MK2</t>
  </si>
  <si>
    <t>Union Audio Elara.6</t>
  </si>
  <si>
    <t>U8329</t>
  </si>
  <si>
    <t>U91104</t>
  </si>
  <si>
    <t>U93027</t>
  </si>
  <si>
    <t>U91105</t>
  </si>
  <si>
    <t>U93028</t>
  </si>
  <si>
    <t>RodeCaster Pro II</t>
  </si>
  <si>
    <t>RodeCaster Duo</t>
  </si>
  <si>
    <t>U8510</t>
  </si>
  <si>
    <t>Reloop RMX-30 BT</t>
  </si>
  <si>
    <t>Polyend Step</t>
  </si>
  <si>
    <t>Focusrite Scarlett 4i4 4th Gen</t>
  </si>
  <si>
    <t>Focusrite Scarlett 2i2 4th Gen</t>
  </si>
  <si>
    <t>Allen &amp; Heath Xone 43</t>
  </si>
  <si>
    <t>AlphaTheta CDJ-3000X</t>
  </si>
  <si>
    <t>Arturia Minilab 3</t>
  </si>
  <si>
    <t>Arturia Microbrute / UFO Edition</t>
  </si>
  <si>
    <t>Arturia Astrolab 61</t>
  </si>
  <si>
    <t>Arturia MicroFreak</t>
  </si>
  <si>
    <t>Arturia MiniFreak</t>
  </si>
  <si>
    <t>Hercules DJControl Inpulse 200 MK2</t>
  </si>
  <si>
    <t>Hercules DJControl Inpulse 300 MK2</t>
  </si>
  <si>
    <t>Hercules DJControl Mix Ultra</t>
  </si>
  <si>
    <t>Novation FLkey Mini</t>
  </si>
  <si>
    <t>Novation Impulse 49</t>
  </si>
  <si>
    <t>Novation Launchkey 25 MK4</t>
  </si>
  <si>
    <t>Novation Launchkey 37 MK4</t>
  </si>
  <si>
    <t>Novation Launchkey 49 MK4</t>
  </si>
  <si>
    <t>Novation Launchkey 61 MK4</t>
  </si>
  <si>
    <t>Novation Launchkey Mini 25 MK4</t>
  </si>
  <si>
    <t>Novation Launchkey Mini 37 MK4</t>
  </si>
  <si>
    <t>Novation Summit</t>
  </si>
  <si>
    <t>Pioneer CDJ-900NXS</t>
  </si>
  <si>
    <t>Reloop RP-7</t>
  </si>
  <si>
    <t>Rane One MKII</t>
  </si>
  <si>
    <t>U8336</t>
  </si>
  <si>
    <t>U91110</t>
  </si>
  <si>
    <t>U93031</t>
  </si>
  <si>
    <t>U91111</t>
  </si>
  <si>
    <t>U94130</t>
  </si>
  <si>
    <t>Arturia Keylab 49 MK3</t>
  </si>
  <si>
    <t>Arturia Keylab 61 MK3</t>
  </si>
  <si>
    <t>NI Traktor MX2</t>
  </si>
  <si>
    <t>Elektron Tonverk</t>
  </si>
  <si>
    <t>Sequential Fourm</t>
  </si>
  <si>
    <t>FIIO K15</t>
  </si>
  <si>
    <t>FIIO K17</t>
  </si>
  <si>
    <t>Zoom LiveTrak L6max</t>
  </si>
  <si>
    <t>Allen &amp; Heath Xone 24 / C</t>
  </si>
  <si>
    <t>Antelope Zenith 2</t>
  </si>
  <si>
    <t>Reloop PTB-2</t>
  </si>
  <si>
    <t>Hercules DJControl T10</t>
  </si>
  <si>
    <t>Reloop RP-5000 MK4</t>
  </si>
  <si>
    <t>U91100</t>
  </si>
  <si>
    <t>U94115</t>
  </si>
  <si>
    <t>Rane SYSTEM ONE</t>
  </si>
  <si>
    <t>Korg KAOSS PAD V</t>
  </si>
  <si>
    <t>Korg microAUDIO 722</t>
  </si>
  <si>
    <t>Korg microAUDIO 22</t>
  </si>
  <si>
    <t>AlphaTheta DJM-V5</t>
  </si>
  <si>
    <t>U91098</t>
  </si>
  <si>
    <t>U91101</t>
  </si>
  <si>
    <t>AlphaTheta RMX-IGNITE</t>
  </si>
  <si>
    <t>Arturia Minifuse 2 OTG</t>
  </si>
  <si>
    <t>AlphaTheta SLAB</t>
  </si>
  <si>
    <t>Arturia AstroLab 37</t>
  </si>
  <si>
    <t>Technics SL-1200GME</t>
  </si>
  <si>
    <t>Technics SL-1210GME</t>
  </si>
  <si>
    <t>Arturia KeyStep mk2</t>
  </si>
  <si>
    <t>Technics SL-40CBT</t>
  </si>
  <si>
    <t>Ecler NUO4.0F</t>
  </si>
  <si>
    <t>AKAI MPK mini IV</t>
  </si>
  <si>
    <t>U8304 MK2</t>
  </si>
  <si>
    <t>U9243 MK2</t>
  </si>
  <si>
    <t>U8301 MK2</t>
  </si>
  <si>
    <t>AKAI Advance 49</t>
  </si>
  <si>
    <t>AKAI Advance 61</t>
  </si>
  <si>
    <t>AKAI AFX</t>
  </si>
  <si>
    <t>AKAI AMX</t>
  </si>
  <si>
    <t>AKAI APC40</t>
  </si>
  <si>
    <t>AKAI APC40 MK II</t>
  </si>
  <si>
    <t>AKAI APC64</t>
  </si>
  <si>
    <t>AKAI APC Key 25</t>
  </si>
  <si>
    <t>AKAI APC Mini</t>
  </si>
  <si>
    <t>AKAI APC Mini MK II</t>
  </si>
  <si>
    <t>AKAI Fire</t>
  </si>
  <si>
    <t>AKAI Force</t>
  </si>
  <si>
    <t>AKAI MPC Element</t>
  </si>
  <si>
    <t>AKAI MPC Key 37</t>
  </si>
  <si>
    <t>AKAI MPC Key 61</t>
  </si>
  <si>
    <t>AKAI MPC Live</t>
  </si>
  <si>
    <t>AKAI MPC Live II</t>
  </si>
  <si>
    <t>AKAI MPC One</t>
  </si>
  <si>
    <t>AKAI MPC One+</t>
  </si>
  <si>
    <t>AKAI MPC Renaissance</t>
  </si>
  <si>
    <t>AKAI MPC Studio</t>
  </si>
  <si>
    <t>AKAI MPC Touch</t>
  </si>
  <si>
    <t>AKAI MPC X</t>
  </si>
  <si>
    <t>AKAI MPC X SE</t>
  </si>
  <si>
    <t>AKAI MPC2000XL</t>
  </si>
  <si>
    <t>AKAI MPC500</t>
  </si>
  <si>
    <t>AKAI MPD226</t>
  </si>
  <si>
    <t>AKAI MPD232</t>
  </si>
  <si>
    <t>AKAI MPD26</t>
  </si>
  <si>
    <t>AKAI MPD32</t>
  </si>
  <si>
    <t>AKAI MPK Mini</t>
  </si>
  <si>
    <t>AKAI MPK Mini Play MK3</t>
  </si>
  <si>
    <t>AKAI MPK Mini MK3</t>
  </si>
  <si>
    <t>AKAI MPK Mini mkII</t>
  </si>
  <si>
    <t>AKAI MPK225</t>
  </si>
  <si>
    <t>AKAI MPK249</t>
  </si>
  <si>
    <t>AKAI MPK25</t>
  </si>
  <si>
    <t>AKAI MPK261</t>
  </si>
  <si>
    <t>AKAI MPK49</t>
  </si>
  <si>
    <t>AKAI MPK61</t>
  </si>
  <si>
    <t>AKAI MPC XL</t>
  </si>
  <si>
    <t>Sony</t>
  </si>
  <si>
    <t>Sony PS-LX5BT</t>
  </si>
  <si>
    <t>Sony PS-LX3BT</t>
  </si>
  <si>
    <t>Alesis</t>
  </si>
  <si>
    <t>AlphaTheta</t>
  </si>
  <si>
    <t>Antelope</t>
  </si>
  <si>
    <t>Arturia</t>
  </si>
  <si>
    <t>Audio Technica</t>
  </si>
  <si>
    <t>Bozak</t>
  </si>
  <si>
    <t>Denon DJ</t>
  </si>
  <si>
    <t>Ecler</t>
  </si>
  <si>
    <t>FIIO</t>
  </si>
  <si>
    <t>Focusrite</t>
  </si>
  <si>
    <t>Mixars</t>
  </si>
  <si>
    <t>MODEL</t>
  </si>
  <si>
    <t>MOTU</t>
  </si>
  <si>
    <t>Polyend</t>
  </si>
  <si>
    <t>RodeCaster</t>
  </si>
  <si>
    <t>Sequential</t>
  </si>
  <si>
    <t>Sheeran Loopers</t>
  </si>
  <si>
    <t>SSL</t>
  </si>
  <si>
    <t>Strymon</t>
  </si>
  <si>
    <t>Tascam</t>
  </si>
  <si>
    <t>Technics</t>
  </si>
  <si>
    <t>Union Audio</t>
  </si>
  <si>
    <t>Universal Audio</t>
  </si>
  <si>
    <t>Wolfmix</t>
  </si>
  <si>
    <t>Zoom</t>
  </si>
  <si>
    <t>AKAI MPC Live III</t>
  </si>
  <si>
    <t>Roland TR-1000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</si>
</sst>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21">
    <font>
      <sz val="11"/>
      <color indexed="8"/>
      <name val="Arial"/>
      <family val="2"/>
    </font>
    <font>
      <b/>
      <sz val="14"/>
      <color indexed="8"/>
      <name val="Calibri"/>
      <family val="2"/>
      <charset val="134"/>
    </font>
    <font>
      <sz val="11"/>
      <color indexed="10"/>
      <name val="Calibri"/>
      <family val="2"/>
      <charset val="134"/>
    </font>
    <font>
      <sz val="11"/>
      <color indexed="17"/>
      <name val="Calibri"/>
      <family val="2"/>
      <charset val="134"/>
    </font>
    <font>
      <sz val="11"/>
      <color indexed="60"/>
      <name val="Calibri"/>
      <family val="2"/>
      <charset val="134"/>
    </font>
    <font>
      <sz val="11"/>
      <color indexed="62"/>
      <name val="Calibri"/>
      <family val="2"/>
      <charset val="134"/>
    </font>
    <font>
      <b/>
      <sz val="11"/>
      <color indexed="8"/>
      <name val="Calibri"/>
      <family val="2"/>
      <charset val="134"/>
    </font>
    <font>
      <sz val="11"/>
      <color rgb="FF333333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  <charset val="134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i/>
      <sz val="11"/>
      <color rgb="FF7F7F7F"/>
      <name val="Arial"/>
      <family val="2"/>
    </font>
    <font>
      <b/>
      <u/>
      <sz val="11"/>
      <name val="Arial"/>
      <family val="2"/>
    </font>
    <font>
      <b/>
      <u/>
      <sz val="11"/>
      <color indexed="8"/>
      <name val="Arial"/>
      <family val="2"/>
    </font>
    <font>
      <sz val="11"/>
      <name val="Arial"/>
      <family val="2"/>
    </font>
    <font>
      <sz val="11"/>
      <color rgb="FF9C0006"/>
      <name val="Arial"/>
      <family val="2"/>
    </font>
    <font>
      <sz val="11"/>
      <color rgb="FF000000"/>
      <name val="Arial"/>
      <family val="2"/>
    </font>
    <font>
      <sz val="11"/>
      <color rgb="FF222222"/>
      <name val="Arial"/>
      <family val="2"/>
    </font>
    <font>
      <b/>
      <sz val="16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</patternFill>
    </fill>
    <fill>
      <patternFill patternType="solid">
        <fgColor rgb="FFEAEAEA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7" fillId="9" borderId="0" applyNumberFormat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/>
  </cellStyleXfs>
  <cellXfs count="117"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2" xfId="0" applyFill="1" applyBorder="1" applyAlignment="1"/>
    <xf numFmtId="0" fontId="0" fillId="6" borderId="3" xfId="0" applyFill="1" applyBorder="1" applyAlignment="1"/>
    <xf numFmtId="0" fontId="0" fillId="7" borderId="1" xfId="0" applyFill="1" applyBorder="1" applyAlignment="1">
      <alignment horizontal="center" vertical="center"/>
    </xf>
    <xf numFmtId="0" fontId="6" fillId="7" borderId="1" xfId="0" applyFont="1" applyFill="1" applyBorder="1" applyAlignment="1">
      <alignment horizontal="right" vertical="center"/>
    </xf>
    <xf numFmtId="0" fontId="6" fillId="8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0" xfId="0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6" borderId="3" xfId="0" applyFill="1" applyBorder="1" applyAlignment="1">
      <alignment horizontal="right" vertical="center"/>
    </xf>
    <xf numFmtId="0" fontId="0" fillId="7" borderId="1" xfId="0" applyFill="1" applyBorder="1" applyAlignment="1">
      <alignment horizontal="right" vertical="center"/>
    </xf>
    <xf numFmtId="0" fontId="6" fillId="8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" fontId="0" fillId="0" borderId="1" xfId="0" applyNumberFormat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right" vertical="center"/>
    </xf>
    <xf numFmtId="0" fontId="0" fillId="0" borderId="6" xfId="0" applyBorder="1" applyAlignment="1"/>
    <xf numFmtId="1" fontId="0" fillId="0" borderId="6" xfId="0" applyNumberFormat="1" applyBorder="1" applyAlignment="1">
      <alignment horizontal="center" vertical="center"/>
    </xf>
    <xf numFmtId="0" fontId="7" fillId="0" borderId="0" xfId="0" applyFont="1" applyAlignment="1">
      <alignment wrapText="1"/>
    </xf>
    <xf numFmtId="0" fontId="0" fillId="0" borderId="7" xfId="0" applyBorder="1" applyAlignment="1"/>
    <xf numFmtId="0" fontId="17" fillId="9" borderId="1" xfId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13" fillId="10" borderId="1" xfId="3" applyFill="1" applyBorder="1" applyAlignment="1"/>
    <xf numFmtId="0" fontId="13" fillId="10" borderId="1" xfId="3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left" vertical="center"/>
    </xf>
    <xf numFmtId="0" fontId="13" fillId="10" borderId="1" xfId="3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17" fillId="9" borderId="1" xfId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4" fillId="0" borderId="1" xfId="2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2" applyBorder="1" applyAlignment="1">
      <alignment horizontal="center" vertical="center" wrapText="1"/>
    </xf>
    <xf numFmtId="1" fontId="13" fillId="10" borderId="1" xfId="3" applyNumberFormat="1" applyFill="1" applyBorder="1" applyAlignment="1">
      <alignment horizontal="center" vertical="center"/>
    </xf>
    <xf numFmtId="0" fontId="14" fillId="0" borderId="1" xfId="2" applyFill="1" applyBorder="1" applyAlignment="1">
      <alignment horizontal="center" vertical="center"/>
    </xf>
    <xf numFmtId="0" fontId="14" fillId="6" borderId="1" xfId="2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10" borderId="1" xfId="3" applyFill="1" applyBorder="1" applyAlignment="1">
      <alignment horizontal="center" vertical="center" wrapText="1"/>
    </xf>
    <xf numFmtId="0" fontId="14" fillId="0" borderId="1" xfId="2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/>
    </xf>
    <xf numFmtId="0" fontId="16" fillId="6" borderId="1" xfId="2" applyFont="1" applyFill="1" applyBorder="1" applyAlignment="1">
      <alignment horizontal="center" vertical="center"/>
    </xf>
    <xf numFmtId="0" fontId="13" fillId="0" borderId="1" xfId="3" applyFill="1" applyBorder="1" applyAlignment="1">
      <alignment horizontal="center" vertical="center"/>
    </xf>
    <xf numFmtId="0" fontId="16" fillId="0" borderId="1" xfId="3" applyFont="1" applyFill="1" applyBorder="1" applyAlignment="1">
      <alignment horizontal="center" vertical="center"/>
    </xf>
    <xf numFmtId="1" fontId="14" fillId="0" borderId="1" xfId="2" applyNumberFormat="1" applyBorder="1" applyAlignment="1">
      <alignment horizontal="center" vertical="center"/>
    </xf>
    <xf numFmtId="0" fontId="13" fillId="10" borderId="0" xfId="3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1" xfId="3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0" fontId="16" fillId="0" borderId="1" xfId="2" applyFont="1" applyBorder="1" applyAlignment="1">
      <alignment horizontal="center" vertical="center"/>
    </xf>
    <xf numFmtId="0" fontId="13" fillId="10" borderId="10" xfId="3" applyFill="1" applyBorder="1" applyAlignment="1">
      <alignment vertical="center"/>
    </xf>
    <xf numFmtId="0" fontId="13" fillId="10" borderId="5" xfId="3" applyFill="1" applyBorder="1" applyAlignment="1">
      <alignment vertical="center"/>
    </xf>
    <xf numFmtId="0" fontId="18" fillId="0" borderId="5" xfId="0" applyFont="1" applyBorder="1" applyAlignment="1">
      <alignment horizontal="right" vertical="center" wrapText="1"/>
    </xf>
    <xf numFmtId="0" fontId="18" fillId="0" borderId="11" xfId="0" applyFont="1" applyBorder="1" applyAlignment="1">
      <alignment wrapText="1"/>
    </xf>
    <xf numFmtId="0" fontId="11" fillId="0" borderId="0" xfId="0" applyFont="1" applyAlignment="1">
      <alignment horizontal="right" vertical="center"/>
    </xf>
    <xf numFmtId="0" fontId="0" fillId="0" borderId="2" xfId="0" applyBorder="1" applyAlignment="1"/>
    <xf numFmtId="1" fontId="0" fillId="0" borderId="10" xfId="0" applyNumberFormat="1" applyBorder="1" applyAlignment="1">
      <alignment horizontal="right" vertical="center"/>
    </xf>
    <xf numFmtId="1" fontId="0" fillId="0" borderId="5" xfId="0" applyNumberFormat="1" applyBorder="1" applyAlignment="1">
      <alignment horizontal="right" vertical="center"/>
    </xf>
    <xf numFmtId="0" fontId="0" fillId="0" borderId="9" xfId="0" applyBorder="1" applyAlignment="1"/>
    <xf numFmtId="0" fontId="0" fillId="0" borderId="11" xfId="0" applyBorder="1" applyAlignment="1"/>
    <xf numFmtId="1" fontId="0" fillId="13" borderId="1" xfId="0" applyNumberFormat="1" applyFill="1" applyBorder="1" applyAlignment="1">
      <alignment horizontal="right" vertical="center"/>
    </xf>
    <xf numFmtId="0" fontId="0" fillId="13" borderId="1" xfId="0" applyFill="1" applyBorder="1" applyAlignment="1"/>
    <xf numFmtId="0" fontId="0" fillId="13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13" borderId="2" xfId="0" applyFill="1" applyBorder="1" applyAlignment="1"/>
    <xf numFmtId="0" fontId="11" fillId="0" borderId="1" xfId="0" applyFont="1" applyBorder="1">
      <alignment vertical="center"/>
    </xf>
    <xf numFmtId="0" fontId="13" fillId="10" borderId="0" xfId="3" applyFill="1" applyBorder="1" applyAlignment="1"/>
    <xf numFmtId="0" fontId="13" fillId="10" borderId="10" xfId="3" applyFill="1" applyBorder="1" applyAlignment="1"/>
    <xf numFmtId="0" fontId="18" fillId="0" borderId="10" xfId="0" applyFont="1" applyBorder="1" applyAlignment="1">
      <alignment horizontal="right" vertical="center" wrapText="1"/>
    </xf>
    <xf numFmtId="0" fontId="18" fillId="0" borderId="9" xfId="0" applyFont="1" applyBorder="1" applyAlignment="1">
      <alignment wrapText="1"/>
    </xf>
    <xf numFmtId="0" fontId="17" fillId="9" borderId="1" xfId="1" applyBorder="1" applyAlignment="1">
      <alignment horizontal="left" vertical="center"/>
    </xf>
    <xf numFmtId="0" fontId="13" fillId="10" borderId="1" xfId="3" applyFill="1" applyBorder="1" applyAlignment="1">
      <alignment horizontal="center"/>
    </xf>
    <xf numFmtId="0" fontId="12" fillId="10" borderId="1" xfId="0" applyFont="1" applyFill="1" applyBorder="1" applyAlignment="1">
      <alignment horizontal="center" vertical="center"/>
    </xf>
    <xf numFmtId="0" fontId="18" fillId="0" borderId="2" xfId="0" applyFont="1" applyBorder="1" applyAlignment="1">
      <alignment wrapText="1"/>
    </xf>
    <xf numFmtId="0" fontId="12" fillId="10" borderId="1" xfId="0" applyFont="1" applyFill="1" applyBorder="1" applyAlignment="1">
      <alignment horizontal="center"/>
    </xf>
    <xf numFmtId="0" fontId="14" fillId="0" borderId="1" xfId="2" applyFill="1" applyBorder="1">
      <alignment vertical="center"/>
    </xf>
    <xf numFmtId="0" fontId="17" fillId="9" borderId="0" xfId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1" fontId="0" fillId="0" borderId="6" xfId="0" applyNumberFormat="1" applyBorder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0" fontId="19" fillId="12" borderId="1" xfId="0" applyFont="1" applyFill="1" applyBorder="1" applyAlignment="1">
      <alignment horizontal="right" wrapText="1"/>
    </xf>
    <xf numFmtId="1" fontId="0" fillId="13" borderId="5" xfId="0" applyNumberFormat="1" applyFill="1" applyBorder="1" applyAlignment="1">
      <alignment horizontal="right" vertical="center"/>
    </xf>
    <xf numFmtId="0" fontId="17" fillId="9" borderId="1" xfId="1" applyBorder="1" applyAlignment="1">
      <alignment vertical="center"/>
    </xf>
    <xf numFmtId="0" fontId="17" fillId="9" borderId="1" xfId="1" applyBorder="1" applyAlignment="1"/>
    <xf numFmtId="0" fontId="1" fillId="0" borderId="0" xfId="0" applyFont="1" applyAlignment="1">
      <alignment horizontal="left" vertical="center"/>
    </xf>
    <xf numFmtId="0" fontId="6" fillId="6" borderId="3" xfId="0" applyFont="1" applyFill="1" applyBorder="1" applyAlignment="1">
      <alignment horizontal="right" vertical="center"/>
    </xf>
    <xf numFmtId="0" fontId="6" fillId="6" borderId="4" xfId="0" applyFont="1" applyFill="1" applyBorder="1" applyAlignment="1">
      <alignment horizontal="right" vertical="center"/>
    </xf>
    <xf numFmtId="0" fontId="0" fillId="7" borderId="1" xfId="0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1" fillId="11" borderId="2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right" vertical="center" wrapText="1"/>
    </xf>
  </cellXfs>
  <cellStyles count="4">
    <cellStyle name="Bad" xfId="1" builtinId="27" customBuiltin="1"/>
    <cellStyle name="Explanatory Text" xfId="3" builtinId="53" customBuiltin="1"/>
    <cellStyle name="Hyperlink" xfId="2" builtinId="8" customBuiltin="1"/>
    <cellStyle name="Normal" xfId="0" builtinId="0" customBuiltin="1"/>
  </cellStyles>
  <dxfs count="1468"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b val="0"/>
        <i val="0"/>
        <color theme="0" tint="-0.34998626667073579"/>
      </font>
      <numFmt numFmtId="30" formatCode="@"/>
      <fill>
        <patternFill>
          <fgColor indexed="10"/>
          <bgColor theme="0" tint="-0.14996795556505021"/>
        </patternFill>
      </fill>
    </dxf>
    <dxf>
      <font>
        <color rgb="FF008000"/>
      </font>
      <numFmt numFmtId="30" formatCode="@"/>
      <fill>
        <patternFill>
          <bgColor rgb="FFCCFFCC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ont>
        <color theme="9" tint="-0.499984740745262"/>
      </font>
      <fill>
        <patternFill>
          <bgColor theme="9" tint="0.39994506668294322"/>
        </patternFill>
      </fill>
    </dxf>
    <dxf>
      <font>
        <b val="0"/>
        <i val="0"/>
        <color indexed="17"/>
      </font>
      <fill>
        <patternFill>
          <fgColor indexed="10"/>
          <bgColor indexed="42"/>
        </patternFill>
      </fill>
    </dxf>
    <dxf>
      <font>
        <b val="0"/>
        <i val="0"/>
        <color indexed="62"/>
      </font>
      <fill>
        <patternFill>
          <fgColor indexed="10"/>
          <bgColor indexed="44"/>
        </patternFill>
      </fill>
    </dxf>
    <dxf>
      <font>
        <b val="0"/>
        <i val="0"/>
        <color theme="0"/>
      </font>
      <fill>
        <patternFill>
          <fgColor indexed="10"/>
          <bgColor theme="0" tint="-0.34998626667073579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ont>
        <color theme="9" tint="-0.499984740745262"/>
      </font>
      <fill>
        <patternFill>
          <bgColor theme="9" tint="0.39994506668294322"/>
        </patternFill>
      </fill>
    </dxf>
    <dxf>
      <font>
        <b val="0"/>
        <i val="0"/>
        <color indexed="17"/>
      </font>
      <fill>
        <patternFill>
          <fgColor indexed="10"/>
          <bgColor indexed="42"/>
        </patternFill>
      </fill>
    </dxf>
    <dxf>
      <font>
        <b val="0"/>
        <i val="0"/>
        <color indexed="62"/>
      </font>
      <fill>
        <patternFill>
          <fgColor indexed="10"/>
          <bgColor indexed="44"/>
        </patternFill>
      </fill>
    </dxf>
    <dxf>
      <font>
        <b val="0"/>
        <i val="0"/>
        <color theme="0"/>
      </font>
      <fill>
        <patternFill>
          <fgColor indexed="10"/>
          <bgColor theme="0" tint="-0.34998626667073579"/>
        </patternFill>
      </fill>
    </dxf>
  </dxfs>
  <tableStyles count="0" defaultTableStyle="TableStyleMedium9" defaultPivotStyle="PivotStyleLight16"/>
  <colors>
    <mruColors>
      <color rgb="FFEAEAEA"/>
      <color rgb="FFC0C0C0"/>
      <color rgb="FF969696"/>
      <color rgb="FFCC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udggear.com/products/udg-ultimate-pick-foam-flight-case-multi-format-s-black" TargetMode="External"/><Relationship Id="rId671" Type="http://schemas.openxmlformats.org/officeDocument/2006/relationships/hyperlink" Target="https://www.udggear.com/products/udg-ultimate-digi-backpack-black-orange-inside" TargetMode="External"/><Relationship Id="rId769" Type="http://schemas.openxmlformats.org/officeDocument/2006/relationships/hyperlink" Target="https://udggear.com/products/udg-creator-akai-mpc-one-hardcase-black" TargetMode="External"/><Relationship Id="rId976" Type="http://schemas.openxmlformats.org/officeDocument/2006/relationships/hyperlink" Target="https://udggear.com/products/udg-creator-61-keyboard-hardcase-black" TargetMode="External"/><Relationship Id="rId21" Type="http://schemas.openxmlformats.org/officeDocument/2006/relationships/hyperlink" Target="https://udggear.com/products/udg-ultimate-digi-trolley-to-go-black-orange-inside" TargetMode="External"/><Relationship Id="rId324" Type="http://schemas.openxmlformats.org/officeDocument/2006/relationships/hyperlink" Target="https://udggear.com/products/udg-ultimate-flight-case-multi-format-turntable-black-plus-trolley-wheels" TargetMode="External"/><Relationship Id="rId531" Type="http://schemas.openxmlformats.org/officeDocument/2006/relationships/hyperlink" Target="https://www.udggear.com/products/udg-ultimate-backpack-slim-black-orange-inside" TargetMode="External"/><Relationship Id="rId629" Type="http://schemas.openxmlformats.org/officeDocument/2006/relationships/hyperlink" Target="https://udggear.com/products/udg-ultimate-producerbag-large-black-orange-inside" TargetMode="External"/><Relationship Id="rId170" Type="http://schemas.openxmlformats.org/officeDocument/2006/relationships/hyperlink" Target="https://udggear.com/products/udg-urbanite-midi-controller-sleeve-large-black" TargetMode="External"/><Relationship Id="rId836" Type="http://schemas.openxmlformats.org/officeDocument/2006/relationships/hyperlink" Target="https://www.udggear.com/products/udg-creator-controller-hardcase-large-black" TargetMode="External"/><Relationship Id="rId1021" Type="http://schemas.openxmlformats.org/officeDocument/2006/relationships/hyperlink" Target="https://udggear.com/products/udg-ultimate-digi-trolley-to-go-black-orange-inside" TargetMode="External"/><Relationship Id="rId268" Type="http://schemas.openxmlformats.org/officeDocument/2006/relationships/hyperlink" Target="https://udggear.com/products/udg-ultimate-flight-case-multi-format-cdj-mixer-ii-black-plus-trolley-wheels" TargetMode="External"/><Relationship Id="rId475" Type="http://schemas.openxmlformats.org/officeDocument/2006/relationships/hyperlink" Target="https://udggear.com/products/udg-ultimate-digi-trolley-to-go-black-orange-inside" TargetMode="External"/><Relationship Id="rId682" Type="http://schemas.openxmlformats.org/officeDocument/2006/relationships/hyperlink" Target="https://www.udggear.com/products/udg-ultimate-flight-case-multi-format-xl-black-plus-laptop-shelf" TargetMode="External"/><Relationship Id="rId903" Type="http://schemas.openxmlformats.org/officeDocument/2006/relationships/hyperlink" Target="https://udggear.com/products/udg-creator-controller-hardcase-2xl-black" TargetMode="External"/><Relationship Id="rId32" Type="http://schemas.openxmlformats.org/officeDocument/2006/relationships/hyperlink" Target="https://udggear.com/products/udg-ultimate-pick-foam-flight-case-multi-format-s-black" TargetMode="External"/><Relationship Id="rId128" Type="http://schemas.openxmlformats.org/officeDocument/2006/relationships/hyperlink" Target="https://www.udggear.com/products/udg-ultimate-pick-foam-carbon-flight-case-multi-format-m" TargetMode="External"/><Relationship Id="rId335" Type="http://schemas.openxmlformats.org/officeDocument/2006/relationships/hyperlink" Target="https://udggear.com/products/udg-ultimate-backpack-black-orange-inside" TargetMode="External"/><Relationship Id="rId542" Type="http://schemas.openxmlformats.org/officeDocument/2006/relationships/hyperlink" Target="https://www.udggear.com/products/udg-ultimate-backpack-slim-black-orange-inside" TargetMode="External"/><Relationship Id="rId987" Type="http://schemas.openxmlformats.org/officeDocument/2006/relationships/hyperlink" Target="https://udggear.com/products/udg-creator-ni-kontrol-f1-x1-z1-hardcase-protector-black" TargetMode="External"/><Relationship Id="rId181" Type="http://schemas.openxmlformats.org/officeDocument/2006/relationships/hyperlink" Target="https://udggear.com/products/udg-urbanite-midi-controller-sleeve-large-black" TargetMode="External"/><Relationship Id="rId402" Type="http://schemas.openxmlformats.org/officeDocument/2006/relationships/hyperlink" Target="https://udggear.com/products/udg-ultimate-flight-case-multi-format-3xl-black-plus-wheels" TargetMode="External"/><Relationship Id="rId847" Type="http://schemas.openxmlformats.org/officeDocument/2006/relationships/hyperlink" Target="https://www.udggear.com/products/udg-creator-controller-hardcase-large-black" TargetMode="External"/><Relationship Id="rId279" Type="http://schemas.openxmlformats.org/officeDocument/2006/relationships/hyperlink" Target="https://udggear.com/products/udg-urbanite-midi-controller-sleeve-extra-large-black" TargetMode="External"/><Relationship Id="rId486" Type="http://schemas.openxmlformats.org/officeDocument/2006/relationships/hyperlink" Target="https://udggear.com/products/udg-ultimate-digi-trolley-to-go-black-orange-inside" TargetMode="External"/><Relationship Id="rId693" Type="http://schemas.openxmlformats.org/officeDocument/2006/relationships/hyperlink" Target="https://www.udggear.com/products/udg-ultimate-digi-backpack-black-orange-inside" TargetMode="External"/><Relationship Id="rId707" Type="http://schemas.openxmlformats.org/officeDocument/2006/relationships/hyperlink" Target="https://www.udggear.com/products/udg-ultimate-digi-backpack-black-orange-inside" TargetMode="External"/><Relationship Id="rId914" Type="http://schemas.openxmlformats.org/officeDocument/2006/relationships/hyperlink" Target="https://www.udggear.com/products/udg-creator-49-keyboard-hardcase-black" TargetMode="External"/><Relationship Id="rId43" Type="http://schemas.openxmlformats.org/officeDocument/2006/relationships/hyperlink" Target="https://udggear.com/products/udg-ultimate-flight-case-multi-format-cdj-mixer-black-mk-3" TargetMode="External"/><Relationship Id="rId139" Type="http://schemas.openxmlformats.org/officeDocument/2006/relationships/hyperlink" Target="https://www.udggear.com/products/udg-ultimate-pick-foam-carbon-flight-case-multi-format-m" TargetMode="External"/><Relationship Id="rId346" Type="http://schemas.openxmlformats.org/officeDocument/2006/relationships/hyperlink" Target="https://udggear.com/products/udg-ultimate-backpack-black-orange-inside" TargetMode="External"/><Relationship Id="rId553" Type="http://schemas.openxmlformats.org/officeDocument/2006/relationships/hyperlink" Target="https://www.udggear.com/products/udg-ultimate-backpack-slim-black-orange-inside" TargetMode="External"/><Relationship Id="rId760" Type="http://schemas.openxmlformats.org/officeDocument/2006/relationships/hyperlink" Target="https://www.udggear.com/products/udg-creator-ni-traktor-kontrol-s4-mk3-s2-mk3-hardcase-black" TargetMode="External"/><Relationship Id="rId998" Type="http://schemas.openxmlformats.org/officeDocument/2006/relationships/hyperlink" Target="https://udggear.com/products/udg-creator-universal-audio-uad-2-satellite-thunderbolt-hardcase-black" TargetMode="External"/><Relationship Id="rId192" Type="http://schemas.openxmlformats.org/officeDocument/2006/relationships/hyperlink" Target="https://udggear.com/products/udg-urbanite-midi-controller-backpack-large-black" TargetMode="External"/><Relationship Id="rId206" Type="http://schemas.openxmlformats.org/officeDocument/2006/relationships/hyperlink" Target="https://udggear.com/products/udg-ultimate-pick-foam-flight-case-multi-format-l-black" TargetMode="External"/><Relationship Id="rId413" Type="http://schemas.openxmlformats.org/officeDocument/2006/relationships/hyperlink" Target="https://udggear.com/products/udg-creator-sheeran-looper-hardcase-black" TargetMode="External"/><Relationship Id="rId858" Type="http://schemas.openxmlformats.org/officeDocument/2006/relationships/hyperlink" Target="https://udggear.com/products/udg-creator-pioneer-dj-cdj-3000-denon-dj-sc6000-m-turntable-hardcase-black" TargetMode="External"/><Relationship Id="rId497" Type="http://schemas.openxmlformats.org/officeDocument/2006/relationships/hyperlink" Target="https://udggear.com/products/udg-ultimate-flight-case-multi-format-xxl-black-plus-laptop-shelf-trolley-wheels" TargetMode="External"/><Relationship Id="rId620" Type="http://schemas.openxmlformats.org/officeDocument/2006/relationships/hyperlink" Target="https://udggear.com/products/udg-ultimate-midi-controller-backpack-small-black-orange-inside" TargetMode="External"/><Relationship Id="rId718" Type="http://schemas.openxmlformats.org/officeDocument/2006/relationships/hyperlink" Target="https://www.udggear.com/products/udg-ultimate-digi-backpack-black-orange-inside" TargetMode="External"/><Relationship Id="rId925" Type="http://schemas.openxmlformats.org/officeDocument/2006/relationships/hyperlink" Target="https://udggear.com/products/udg-creator-rane-four-hardcase-black" TargetMode="External"/><Relationship Id="rId357" Type="http://schemas.openxmlformats.org/officeDocument/2006/relationships/hyperlink" Target="https://udggear.com/products/udg-ultimate-backpack-black-orange-inside" TargetMode="External"/><Relationship Id="rId54" Type="http://schemas.openxmlformats.org/officeDocument/2006/relationships/hyperlink" Target="https://www.udggear.com/products/udg-ultimate-pick-foam-flight-case-multi-format-m-black" TargetMode="External"/><Relationship Id="rId217" Type="http://schemas.openxmlformats.org/officeDocument/2006/relationships/hyperlink" Target="https://udggear.com/products/udg-ultimate-pick-foam-flight-case-multi-format-l-black" TargetMode="External"/><Relationship Id="rId564" Type="http://schemas.openxmlformats.org/officeDocument/2006/relationships/hyperlink" Target="https://www.udggear.com/products/udg-ultimate-backpack-slim-black-orange-inside" TargetMode="External"/><Relationship Id="rId771" Type="http://schemas.openxmlformats.org/officeDocument/2006/relationships/hyperlink" Target="https://udggear.com/products/udg-creator-strymon-timeline-bigsky-mobius-nightsky-volante-hardcase-black" TargetMode="External"/><Relationship Id="rId869" Type="http://schemas.openxmlformats.org/officeDocument/2006/relationships/hyperlink" Target="https://udggear.com/products/udg-creator-pioneer-dj-cdj-3000-denon-dj-sc6000-m-turntable-hardcase-black" TargetMode="External"/><Relationship Id="rId424" Type="http://schemas.openxmlformats.org/officeDocument/2006/relationships/hyperlink" Target="https://udggear.com/products/udg-ultimate-cd-player-mixerbag-large-mk2" TargetMode="External"/><Relationship Id="rId631" Type="http://schemas.openxmlformats.org/officeDocument/2006/relationships/hyperlink" Target="https://udggear.com/products/udg-ultimate-producerbag-large-black-orange-inside" TargetMode="External"/><Relationship Id="rId729" Type="http://schemas.openxmlformats.org/officeDocument/2006/relationships/hyperlink" Target="https://udggear.com/products/udg-ultimate-turntable-sl-1200-plx-crss12-equipment-cover-black" TargetMode="External"/><Relationship Id="rId270" Type="http://schemas.openxmlformats.org/officeDocument/2006/relationships/hyperlink" Target="https://udggear.com/products/udg-ultimate-flight-case-multi-format-cdj-mixer-ii-black-plus-trolley-wheels" TargetMode="External"/><Relationship Id="rId936" Type="http://schemas.openxmlformats.org/officeDocument/2006/relationships/hyperlink" Target="https://www.udggear.com/products/udg-creator-cdj-djm-battle-mixer-hardcase-black" TargetMode="External"/><Relationship Id="rId65" Type="http://schemas.openxmlformats.org/officeDocument/2006/relationships/hyperlink" Target="https://www.udggear.com/products/udg-ultimate-pick-foam-flight-case-multi-format-m-black" TargetMode="External"/><Relationship Id="rId130" Type="http://schemas.openxmlformats.org/officeDocument/2006/relationships/hyperlink" Target="https://www.udggear.com/products/udg-ultimate-pick-foam-carbon-flight-case-multi-format-m" TargetMode="External"/><Relationship Id="rId368" Type="http://schemas.openxmlformats.org/officeDocument/2006/relationships/hyperlink" Target="https://udggear.com/products/udg-ultimate-backpack-black-orange-inside" TargetMode="External"/><Relationship Id="rId575" Type="http://schemas.openxmlformats.org/officeDocument/2006/relationships/hyperlink" Target="https://www.udggear.com/udg-ultimate-flight-case-multi-format-xxl-silver-plus-laptop-shelf" TargetMode="External"/><Relationship Id="rId782" Type="http://schemas.openxmlformats.org/officeDocument/2006/relationships/hyperlink" Target="https://udggear.com/products/udg-ultimate-producer-backpack-trolley-black-orange" TargetMode="External"/><Relationship Id="rId228" Type="http://schemas.openxmlformats.org/officeDocument/2006/relationships/hyperlink" Target="https://udggear.com/products/udg-ultimate-pick-foam-flight-case-multi-format-turntable-black" TargetMode="External"/><Relationship Id="rId435" Type="http://schemas.openxmlformats.org/officeDocument/2006/relationships/hyperlink" Target="https://udggear.com/products/udg-ultimate-cd-player-mixerbag-large-mk2" TargetMode="External"/><Relationship Id="rId642" Type="http://schemas.openxmlformats.org/officeDocument/2006/relationships/hyperlink" Target="https://udggear.com/products/udg-ultimate-producerbag-large-black-orange-inside" TargetMode="External"/><Relationship Id="rId281" Type="http://schemas.openxmlformats.org/officeDocument/2006/relationships/hyperlink" Target="https://udggear.com/products/udg-urbanite-midi-controller-sleeve-extra-large-black" TargetMode="External"/><Relationship Id="rId502" Type="http://schemas.openxmlformats.org/officeDocument/2006/relationships/hyperlink" Target="https://udggear.com/products/udg-ultimate-flight-case-multi-format-xxl-black-plus-laptop-shelf-trolley-wheels" TargetMode="External"/><Relationship Id="rId947" Type="http://schemas.openxmlformats.org/officeDocument/2006/relationships/hyperlink" Target="https://www.udggear.com/products/udg-creator-cdj-djm-battle-mixer-hardcase-black" TargetMode="External"/><Relationship Id="rId76" Type="http://schemas.openxmlformats.org/officeDocument/2006/relationships/hyperlink" Target="https://www.udggear.com/products/udg-ultimate-pick-foam-flight-case-multi-format-m-black" TargetMode="External"/><Relationship Id="rId141" Type="http://schemas.openxmlformats.org/officeDocument/2006/relationships/hyperlink" Target="https://udggear.com/products/udg-ultimate-flight-case-set-multi-format-turntable-battle-10-12-mixer-black-plus-laptop-shelf-wheels" TargetMode="External"/><Relationship Id="rId379" Type="http://schemas.openxmlformats.org/officeDocument/2006/relationships/hyperlink" Target="https://udggear.com/products/udg-ultimate-flight-case-pioneer-cdj-3000-900nxs2-black-plus-laptop-shelf-wheels" TargetMode="External"/><Relationship Id="rId586" Type="http://schemas.openxmlformats.org/officeDocument/2006/relationships/hyperlink" Target="https://www.udggear.com/products/udg-ultimate-pick-foam-flight-case-multi-format-3xl-black-mk2" TargetMode="External"/><Relationship Id="rId793" Type="http://schemas.openxmlformats.org/officeDocument/2006/relationships/hyperlink" Target="https://www.udggear.com/products/udg-ultimate-midi-controller-backpack-large-black-orange-inside" TargetMode="External"/><Relationship Id="rId807" Type="http://schemas.openxmlformats.org/officeDocument/2006/relationships/hyperlink" Target="https://udggear.com/products/udg-creator-controller-hardcase-medium-black" TargetMode="External"/><Relationship Id="rId7" Type="http://schemas.openxmlformats.org/officeDocument/2006/relationships/hyperlink" Target="https://www.udggear.com/udg-ultimate-cd-player-mixerbag-small" TargetMode="External"/><Relationship Id="rId239" Type="http://schemas.openxmlformats.org/officeDocument/2006/relationships/hyperlink" Target="https://udggear.com/products/udg-urbanite-midi-controller-backpack-extra-large-black" TargetMode="External"/><Relationship Id="rId446" Type="http://schemas.openxmlformats.org/officeDocument/2006/relationships/hyperlink" Target="https://udggear.com/products/udg-ultimate-cd-player-mixerbag-large-mk2" TargetMode="External"/><Relationship Id="rId653" Type="http://schemas.openxmlformats.org/officeDocument/2006/relationships/hyperlink" Target="https://udggear.com/products/udg-ultimate-producerbag-large-black-orange-inside" TargetMode="External"/><Relationship Id="rId292" Type="http://schemas.openxmlformats.org/officeDocument/2006/relationships/hyperlink" Target="https://udggear.com/products/udg-ultimate-pick-foam-flight-case-multi-format-xl-black" TargetMode="External"/><Relationship Id="rId306" Type="http://schemas.openxmlformats.org/officeDocument/2006/relationships/hyperlink" Target="https://udggear.com/products/udg-ultimate-pick-foam-flight-case-multi-format-xl-black" TargetMode="External"/><Relationship Id="rId860" Type="http://schemas.openxmlformats.org/officeDocument/2006/relationships/hyperlink" Target="https://udggear.com/products/udg-creator-pioneer-dj-cdj-3000-denon-dj-sc6000-m-turntable-hardcase-black" TargetMode="External"/><Relationship Id="rId958" Type="http://schemas.openxmlformats.org/officeDocument/2006/relationships/hyperlink" Target="https://udggear.com/products/udg-creator-akai-apc-64-hardcase-black" TargetMode="External"/><Relationship Id="rId87" Type="http://schemas.openxmlformats.org/officeDocument/2006/relationships/hyperlink" Target="https://udggear.com/products/udg-ultimate-pick-foam-flight-case-multi-format-s-black" TargetMode="External"/><Relationship Id="rId513" Type="http://schemas.openxmlformats.org/officeDocument/2006/relationships/hyperlink" Target="https://udggear.com/products/udg-ultimate-flight-case-4-cdj-mixer-black-plus-trolley-spinner-wheels" TargetMode="External"/><Relationship Id="rId597" Type="http://schemas.openxmlformats.org/officeDocument/2006/relationships/hyperlink" Target="https://udggear.com/products/udg-ultimate-pick-foam-flight-case-alphatheta-ddj-grv6-black" TargetMode="External"/><Relationship Id="rId720" Type="http://schemas.openxmlformats.org/officeDocument/2006/relationships/hyperlink" Target="https://www.udggear.com/products/udg-ultimate-digi-backpack-black-orange-inside" TargetMode="External"/><Relationship Id="rId818" Type="http://schemas.openxmlformats.org/officeDocument/2006/relationships/hyperlink" Target="https://udggear.com/products/udg-creator-controller-hardcase-medium-black" TargetMode="External"/><Relationship Id="rId152" Type="http://schemas.openxmlformats.org/officeDocument/2006/relationships/hyperlink" Target="https://www.udggear.com/products/udg-urbanite-midi-controller-sleeve-medium-black" TargetMode="External"/><Relationship Id="rId457" Type="http://schemas.openxmlformats.org/officeDocument/2006/relationships/hyperlink" Target="https://udggear.com/products/udg-ultimate-digi-trolley-to-go-black-orange-inside" TargetMode="External"/><Relationship Id="rId1003" Type="http://schemas.openxmlformats.org/officeDocument/2006/relationships/hyperlink" Target="https://udggear.com/products/udg-creator-novation-launchpad-pro-mk3-hardcase-black" TargetMode="External"/><Relationship Id="rId664" Type="http://schemas.openxmlformats.org/officeDocument/2006/relationships/hyperlink" Target="https://udggear.com/products/udg-ultimate-flight-case-multi-format-xxl-black-plus-laptop-shelf" TargetMode="External"/><Relationship Id="rId871" Type="http://schemas.openxmlformats.org/officeDocument/2006/relationships/hyperlink" Target="https://udggear.com/products/udg-creator-denon-dj-sc-live-4-hardcase-black" TargetMode="External"/><Relationship Id="rId969" Type="http://schemas.openxmlformats.org/officeDocument/2006/relationships/hyperlink" Target="https://udggear.com/products/udg-creator-61-keyboard-hardcase-black" TargetMode="External"/><Relationship Id="rId14" Type="http://schemas.openxmlformats.org/officeDocument/2006/relationships/hyperlink" Target="https://udggear.com/products/udg-ultimate-producerbag-large-black-orange-inside" TargetMode="External"/><Relationship Id="rId317" Type="http://schemas.openxmlformats.org/officeDocument/2006/relationships/hyperlink" Target="https://udggear.com/products/udg-ultimate-pick-foam-flight-case-multi-format-xl-black" TargetMode="External"/><Relationship Id="rId524" Type="http://schemas.openxmlformats.org/officeDocument/2006/relationships/hyperlink" Target="https://www.udggear.com/products/udg-ultimate-backpack-slim-black-orange-inside" TargetMode="External"/><Relationship Id="rId731" Type="http://schemas.openxmlformats.org/officeDocument/2006/relationships/hyperlink" Target="https://udggear.com/products/udg-ultimate-pick-foam-flight-case-multi-format-s-black" TargetMode="External"/><Relationship Id="rId98" Type="http://schemas.openxmlformats.org/officeDocument/2006/relationships/hyperlink" Target="https://udggear.com/products/udg-ultimate-pick-foam-flight-case-multi-format-s-black" TargetMode="External"/><Relationship Id="rId163" Type="http://schemas.openxmlformats.org/officeDocument/2006/relationships/hyperlink" Target="https://www.udggear.com/products/udg-urbanite-midi-controller-sleeve-medium-black" TargetMode="External"/><Relationship Id="rId370" Type="http://schemas.openxmlformats.org/officeDocument/2006/relationships/hyperlink" Target="https://udggear.com/products/udg-ultimate-backpack-black-orange-inside" TargetMode="External"/><Relationship Id="rId829" Type="http://schemas.openxmlformats.org/officeDocument/2006/relationships/hyperlink" Target="https://www.udggear.com/products/udg-creator-controller-hardcase-large-black" TargetMode="External"/><Relationship Id="rId1014" Type="http://schemas.openxmlformats.org/officeDocument/2006/relationships/hyperlink" Target="https://udggear.com/products/udg-creator-sheeran-looper-x-hardcase-black" TargetMode="External"/><Relationship Id="rId230" Type="http://schemas.openxmlformats.org/officeDocument/2006/relationships/hyperlink" Target="https://udggear.com/products/udg-ultimate-pick-foam-flight-case-multi-format-turntable-black" TargetMode="External"/><Relationship Id="rId468" Type="http://schemas.openxmlformats.org/officeDocument/2006/relationships/hyperlink" Target="https://udggear.com/products/udg-ultimate-digi-trolley-to-go-black-orange-inside" TargetMode="External"/><Relationship Id="rId675" Type="http://schemas.openxmlformats.org/officeDocument/2006/relationships/hyperlink" Target="https://www.udggear.com/products/udg-ultimate-flight-case-multi-format-xl-black-plus-laptop-shelf" TargetMode="External"/><Relationship Id="rId882" Type="http://schemas.openxmlformats.org/officeDocument/2006/relationships/hyperlink" Target="https://udggear.com/products/udg-ultimate-flight-case-multi-format-turntable-black?variant=44985908494562" TargetMode="External"/><Relationship Id="rId25" Type="http://schemas.openxmlformats.org/officeDocument/2006/relationships/hyperlink" Target="https://www.udggear.com/products/udg-ultimate-pick-foam-flight-case-multi-format-m-black" TargetMode="External"/><Relationship Id="rId328" Type="http://schemas.openxmlformats.org/officeDocument/2006/relationships/hyperlink" Target="https://udggear.com/products/udg-ultimate-flight-case-multi-format-turntable-black-plus-trolley-wheels" TargetMode="External"/><Relationship Id="rId535" Type="http://schemas.openxmlformats.org/officeDocument/2006/relationships/hyperlink" Target="https://udggear.com/products/udg-ultimate-flight-case-pioneer-ddj-flx10-black-plus-laptop-shelf-wheels" TargetMode="External"/><Relationship Id="rId742" Type="http://schemas.openxmlformats.org/officeDocument/2006/relationships/hyperlink" Target="https://udggear.com/products/udg-creator-focusrite-scarlett-2i2-4i4-4th-gen-clarett-4pre-2pre-hardcase-black" TargetMode="External"/><Relationship Id="rId174" Type="http://schemas.openxmlformats.org/officeDocument/2006/relationships/hyperlink" Target="https://udggear.com/products/udg-urbanite-midi-controller-sleeve-large-black" TargetMode="External"/><Relationship Id="rId381" Type="http://schemas.openxmlformats.org/officeDocument/2006/relationships/hyperlink" Target="https://udggear.com/products/udg-ultimate-flight-case-pioneer-xdj-rx3-black-plus-wheels" TargetMode="External"/><Relationship Id="rId602" Type="http://schemas.openxmlformats.org/officeDocument/2006/relationships/hyperlink" Target="https://udggear.com/products/udg-ultimate-midi-controller-backpack-small-black-orange-inside" TargetMode="External"/><Relationship Id="rId1025" Type="http://schemas.openxmlformats.org/officeDocument/2006/relationships/hyperlink" Target="https://www.udggear.com/products/udg-ultimate-midi-controller-backpack-large-black-orange-inside" TargetMode="External"/><Relationship Id="rId241" Type="http://schemas.openxmlformats.org/officeDocument/2006/relationships/hyperlink" Target="https://udggear.com/products/udg-urbanite-midi-controller-backpack-extra-large-black" TargetMode="External"/><Relationship Id="rId479" Type="http://schemas.openxmlformats.org/officeDocument/2006/relationships/hyperlink" Target="https://udggear.com/products/udg-ultimate-digi-trolley-to-go-black-orange-inside" TargetMode="External"/><Relationship Id="rId686" Type="http://schemas.openxmlformats.org/officeDocument/2006/relationships/hyperlink" Target="https://www.udggear.com/products/udg-ultimate-flight-case-multi-format-xl-black-plus-laptop-shelf" TargetMode="External"/><Relationship Id="rId893" Type="http://schemas.openxmlformats.org/officeDocument/2006/relationships/hyperlink" Target="https://www.udggear.com/products/udg-creator-controller-hardcase-extra-large-black" TargetMode="External"/><Relationship Id="rId907" Type="http://schemas.openxmlformats.org/officeDocument/2006/relationships/hyperlink" Target="https://udggear.com/products/udg-creator-controller-hardcase-2xl-black" TargetMode="External"/><Relationship Id="rId36" Type="http://schemas.openxmlformats.org/officeDocument/2006/relationships/hyperlink" Target="https://www.udggear.com/products/udg-creator-cdj-djm-battle-mixer-hardcase-black" TargetMode="External"/><Relationship Id="rId339" Type="http://schemas.openxmlformats.org/officeDocument/2006/relationships/hyperlink" Target="https://udggear.com/products/udg-ultimate-backpack-black-orange-inside" TargetMode="External"/><Relationship Id="rId546" Type="http://schemas.openxmlformats.org/officeDocument/2006/relationships/hyperlink" Target="https://www.udggear.com/products/udg-ultimate-backpack-slim-black-orange-inside" TargetMode="External"/><Relationship Id="rId753" Type="http://schemas.openxmlformats.org/officeDocument/2006/relationships/hyperlink" Target="https://www.udggear.com/products/udg-creator-ni-traktor-kontrol-s4-mk3-s2-mk3-hardcase-black" TargetMode="External"/><Relationship Id="rId101" Type="http://schemas.openxmlformats.org/officeDocument/2006/relationships/hyperlink" Target="https://udggear.com/products/udg-ultimate-pick-foam-flight-case-multi-format-s-black" TargetMode="External"/><Relationship Id="rId185" Type="http://schemas.openxmlformats.org/officeDocument/2006/relationships/hyperlink" Target="https://udggear.com/products/udg-urbanite-midi-controller-backpack-large-black" TargetMode="External"/><Relationship Id="rId406" Type="http://schemas.openxmlformats.org/officeDocument/2006/relationships/hyperlink" Target="https://udggear.com/products/udg-ultimate-pick-foam-flight-case-multi-format-l-black" TargetMode="External"/><Relationship Id="rId960" Type="http://schemas.openxmlformats.org/officeDocument/2006/relationships/hyperlink" Target="https://udggear.com/products/udg-creator-61-keyboard-hardcase-black" TargetMode="External"/><Relationship Id="rId392" Type="http://schemas.openxmlformats.org/officeDocument/2006/relationships/hyperlink" Target="https://www.udggear.com/products/udg-ultimate-pick-foam-flight-case-multi-format-2xl-black-mk2" TargetMode="External"/><Relationship Id="rId613" Type="http://schemas.openxmlformats.org/officeDocument/2006/relationships/hyperlink" Target="https://udggear.com/products/udg-ultimate-midi-controller-backpack-small-black-orange-inside" TargetMode="External"/><Relationship Id="rId697" Type="http://schemas.openxmlformats.org/officeDocument/2006/relationships/hyperlink" Target="https://www.udggear.com/products/udg-ultimate-digi-backpack-black-orange-inside" TargetMode="External"/><Relationship Id="rId820" Type="http://schemas.openxmlformats.org/officeDocument/2006/relationships/hyperlink" Target="https://udggear.com/products/udg-creator-controller-hardcase-medium-black" TargetMode="External"/><Relationship Id="rId918" Type="http://schemas.openxmlformats.org/officeDocument/2006/relationships/hyperlink" Target="https://www.udggear.com/products/udg-creator-49-keyboard-hardcase-black" TargetMode="External"/><Relationship Id="rId252" Type="http://schemas.openxmlformats.org/officeDocument/2006/relationships/hyperlink" Target="https://udggear.com/products/udg-ultimate-flight-case-multi-format-cdj-mixer-black-mk-3" TargetMode="External"/><Relationship Id="rId47" Type="http://schemas.openxmlformats.org/officeDocument/2006/relationships/hyperlink" Target="https://udggear.com/products/udg-creator-alphatheta-xdj-az-hardcase-black" TargetMode="External"/><Relationship Id="rId112" Type="http://schemas.openxmlformats.org/officeDocument/2006/relationships/hyperlink" Target="https://udggear.com/products/udg-ultimate-pick-foam-flight-case-multi-format-s-black" TargetMode="External"/><Relationship Id="rId557" Type="http://schemas.openxmlformats.org/officeDocument/2006/relationships/hyperlink" Target="https://www.udggear.com/products/udg-ultimate-backpack-slim-black-orange-inside" TargetMode="External"/><Relationship Id="rId764" Type="http://schemas.openxmlformats.org/officeDocument/2006/relationships/hyperlink" Target="https://www.udggear.com/products/udg-creator-ni-traktor-kontrol-s4-mk3-s2-mk3-hardcase-black" TargetMode="External"/><Relationship Id="rId971" Type="http://schemas.openxmlformats.org/officeDocument/2006/relationships/hyperlink" Target="https://udggear.com/products/udg-creator-61-keyboard-hardcase-black" TargetMode="External"/><Relationship Id="rId196" Type="http://schemas.openxmlformats.org/officeDocument/2006/relationships/hyperlink" Target="https://udggear.com/products/udg-ultimate-flight-case-set-plx9-sl1200-black-plus-laptop-shelf-wheels" TargetMode="External"/><Relationship Id="rId417" Type="http://schemas.openxmlformats.org/officeDocument/2006/relationships/hyperlink" Target="https://www.udggear.com/udg-creator-turntable-hardcase-black" TargetMode="External"/><Relationship Id="rId624" Type="http://schemas.openxmlformats.org/officeDocument/2006/relationships/hyperlink" Target="https://udggear.com/products/udg-ultimate-flight-case-set-pioneer-plx-crss12-10-12-mixer-black-plus-laptop-shelf-wheels" TargetMode="External"/><Relationship Id="rId831" Type="http://schemas.openxmlformats.org/officeDocument/2006/relationships/hyperlink" Target="https://www.udggear.com/products/udg-creator-controller-hardcase-large-black" TargetMode="External"/><Relationship Id="rId263" Type="http://schemas.openxmlformats.org/officeDocument/2006/relationships/hyperlink" Target="https://udggear.com/products/udg-ultimate-flight-case-multi-format-cdj-mixer-black-mk-3" TargetMode="External"/><Relationship Id="rId470" Type="http://schemas.openxmlformats.org/officeDocument/2006/relationships/hyperlink" Target="https://udggear.com/products/udg-ultimate-digi-trolley-to-go-black-orange-inside" TargetMode="External"/><Relationship Id="rId929" Type="http://schemas.openxmlformats.org/officeDocument/2006/relationships/hyperlink" Target="https://www.udggear.com/products/udg-creator-cdj-djm-battle-mixer-hardcase-black" TargetMode="External"/><Relationship Id="rId58" Type="http://schemas.openxmlformats.org/officeDocument/2006/relationships/hyperlink" Target="https://www.udggear.com/products/udg-ultimate-pick-foam-flight-case-multi-format-m-black" TargetMode="External"/><Relationship Id="rId123" Type="http://schemas.openxmlformats.org/officeDocument/2006/relationships/hyperlink" Target="https://www.udggear.com/products/udg-ultimate-pick-foam-carbon-flight-case-multi-format-m" TargetMode="External"/><Relationship Id="rId330" Type="http://schemas.openxmlformats.org/officeDocument/2006/relationships/hyperlink" Target="https://udggear.com/products/udg-ultimate-flight-case-multi-format-turntable-black-plus-trolley-wheels" TargetMode="External"/><Relationship Id="rId568" Type="http://schemas.openxmlformats.org/officeDocument/2006/relationships/hyperlink" Target="https://udggear.com/products/udg-ultimate-flight-case-single-turntable-battle-plx-crss12-10-12-mixer-black-plus-laptop-shelf-trolley-wheels" TargetMode="External"/><Relationship Id="rId775" Type="http://schemas.openxmlformats.org/officeDocument/2006/relationships/hyperlink" Target="https://udggear.com/products/udg-creator-strymon-timeline-bigsky-mobius-nightsky-volante-hardcase-black" TargetMode="External"/><Relationship Id="rId982" Type="http://schemas.openxmlformats.org/officeDocument/2006/relationships/hyperlink" Target="https://udggear.com/udg-creator-rane-one-hardcase-black" TargetMode="External"/><Relationship Id="rId428" Type="http://schemas.openxmlformats.org/officeDocument/2006/relationships/hyperlink" Target="https://udggear.com/products/udg-ultimate-cd-player-mixerbag-large-mk2" TargetMode="External"/><Relationship Id="rId635" Type="http://schemas.openxmlformats.org/officeDocument/2006/relationships/hyperlink" Target="https://udggear.com/products/udg-ultimate-producerbag-large-black-orange-inside" TargetMode="External"/><Relationship Id="rId842" Type="http://schemas.openxmlformats.org/officeDocument/2006/relationships/hyperlink" Target="https://www.udggear.com/products/udg-creator-controller-hardcase-large-black" TargetMode="External"/><Relationship Id="rId274" Type="http://schemas.openxmlformats.org/officeDocument/2006/relationships/hyperlink" Target="https://udggear.com/products/udg-urbanite-midi-controller-sleeve-extra-large-black" TargetMode="External"/><Relationship Id="rId481" Type="http://schemas.openxmlformats.org/officeDocument/2006/relationships/hyperlink" Target="https://udggear.com/products/udg-ultimate-digi-trolley-to-go-black-orange-inside" TargetMode="External"/><Relationship Id="rId702" Type="http://schemas.openxmlformats.org/officeDocument/2006/relationships/hyperlink" Target="https://www.udggear.com/products/udg-ultimate-digi-backpack-black-orange-inside" TargetMode="External"/><Relationship Id="rId69" Type="http://schemas.openxmlformats.org/officeDocument/2006/relationships/hyperlink" Target="https://www.udggear.com/products/udg-ultimate-pick-foam-flight-case-multi-format-m-black" TargetMode="External"/><Relationship Id="rId134" Type="http://schemas.openxmlformats.org/officeDocument/2006/relationships/hyperlink" Target="https://www.udggear.com/products/udg-ultimate-pick-foam-carbon-flight-case-multi-format-m" TargetMode="External"/><Relationship Id="rId579" Type="http://schemas.openxmlformats.org/officeDocument/2006/relationships/hyperlink" Target="https://udggear.com/products/udg-ultimate-flight-case-multi-format-turntable-black?variant=44985908527330" TargetMode="External"/><Relationship Id="rId786" Type="http://schemas.openxmlformats.org/officeDocument/2006/relationships/hyperlink" Target="https://udggear.com/products/udg-ultimate-flight-case-multi-format-turntable-black" TargetMode="External"/><Relationship Id="rId993" Type="http://schemas.openxmlformats.org/officeDocument/2006/relationships/hyperlink" Target="https://udggear.com/products/udg-creator-focusrite-scarlett-4i4-clarett-2pre-4pre-ni-komplete-audio-6-mk2-hardcase-black" TargetMode="External"/><Relationship Id="rId341" Type="http://schemas.openxmlformats.org/officeDocument/2006/relationships/hyperlink" Target="https://udggear.com/products/udg-ultimate-backpack-black-orange-inside" TargetMode="External"/><Relationship Id="rId439" Type="http://schemas.openxmlformats.org/officeDocument/2006/relationships/hyperlink" Target="https://udggear.com/products/udg-ultimate-cd-player-mixerbag-large-mk2" TargetMode="External"/><Relationship Id="rId646" Type="http://schemas.openxmlformats.org/officeDocument/2006/relationships/hyperlink" Target="https://udggear.com/products/udg-ultimate-producerbag-large-black-orange-inside" TargetMode="External"/><Relationship Id="rId201" Type="http://schemas.openxmlformats.org/officeDocument/2006/relationships/hyperlink" Target="https://udggear.com/products/udg-ultimate-flight-case-set-plx9-sl1200-black-plus-laptop-shelf-wheels" TargetMode="External"/><Relationship Id="rId285" Type="http://schemas.openxmlformats.org/officeDocument/2006/relationships/hyperlink" Target="https://udggear.com/products/udg-ultimate-flight-case-multi-format-cdj-mixer-ii-black-plus-trolley-wheels?variant=44980569178338" TargetMode="External"/><Relationship Id="rId506" Type="http://schemas.openxmlformats.org/officeDocument/2006/relationships/hyperlink" Target="https://udggear.com/products/udg-ultimate-flight-case-multi-format-xxl-black-plus-laptop-shelf-trolley-wheels" TargetMode="External"/><Relationship Id="rId853" Type="http://schemas.openxmlformats.org/officeDocument/2006/relationships/hyperlink" Target="https://www.udggear.com/udg-creator-pioneer-ddj-1000-xdj-rx2-denon-mcx8000-roland-dj808-hardcase-black" TargetMode="External"/><Relationship Id="rId492" Type="http://schemas.openxmlformats.org/officeDocument/2006/relationships/hyperlink" Target="https://udggear.com/products/udg-ultimate-digi-trolley-to-go-black-orange-inside" TargetMode="External"/><Relationship Id="rId713" Type="http://schemas.openxmlformats.org/officeDocument/2006/relationships/hyperlink" Target="https://www.udggear.com/products/udg-ultimate-digi-backpack-black-orange-inside" TargetMode="External"/><Relationship Id="rId797" Type="http://schemas.openxmlformats.org/officeDocument/2006/relationships/hyperlink" Target="https://www.udggear.com/products/udg-ultimate-midi-controller-backpack-large-black-orange-inside" TargetMode="External"/><Relationship Id="rId920" Type="http://schemas.openxmlformats.org/officeDocument/2006/relationships/hyperlink" Target="https://www.udggear.com/products/udg-creator-49-keyboard-hardcase-black" TargetMode="External"/><Relationship Id="rId145" Type="http://schemas.openxmlformats.org/officeDocument/2006/relationships/hyperlink" Target="https://udggear.com/products/udg-ultimate-flight-case-set-multi-format-turntable-battle-10-12-mixer-black-plus-laptop-shelf-wheels" TargetMode="External"/><Relationship Id="rId352" Type="http://schemas.openxmlformats.org/officeDocument/2006/relationships/hyperlink" Target="https://udggear.com/products/udg-ultimate-backpack-black-orange-inside" TargetMode="External"/><Relationship Id="rId212" Type="http://schemas.openxmlformats.org/officeDocument/2006/relationships/hyperlink" Target="https://udggear.com/products/udg-ultimate-pick-foam-flight-case-multi-format-l-black" TargetMode="External"/><Relationship Id="rId254" Type="http://schemas.openxmlformats.org/officeDocument/2006/relationships/hyperlink" Target="https://udggear.com/products/udg-ultimate-flight-case-multi-format-cdj-mixer-black-mk-3" TargetMode="External"/><Relationship Id="rId657" Type="http://schemas.openxmlformats.org/officeDocument/2006/relationships/hyperlink" Target="https://udggear.com/products/udg-ultimate-producerbag-large-black-orange-inside" TargetMode="External"/><Relationship Id="rId699" Type="http://schemas.openxmlformats.org/officeDocument/2006/relationships/hyperlink" Target="https://www.udggear.com/products/udg-ultimate-digi-backpack-black-orange-inside" TargetMode="External"/><Relationship Id="rId864" Type="http://schemas.openxmlformats.org/officeDocument/2006/relationships/hyperlink" Target="https://udggear.com/products/udg-creator-pioneer-dj-cdj-3000-denon-dj-sc6000-m-turntable-hardcase-black" TargetMode="External"/><Relationship Id="rId49" Type="http://schemas.openxmlformats.org/officeDocument/2006/relationships/hyperlink" Target="https://udggear.com/products/udg-creator-alphatheta-ddj-grv6-hardcase-black" TargetMode="External"/><Relationship Id="rId114" Type="http://schemas.openxmlformats.org/officeDocument/2006/relationships/hyperlink" Target="https://udggear.com/products/udg-ultimate-pick-foam-flight-case-multi-format-s-black" TargetMode="External"/><Relationship Id="rId296" Type="http://schemas.openxmlformats.org/officeDocument/2006/relationships/hyperlink" Target="https://udggear.com/products/udg-ultimate-pick-foam-flight-case-multi-format-xl-black" TargetMode="External"/><Relationship Id="rId461" Type="http://schemas.openxmlformats.org/officeDocument/2006/relationships/hyperlink" Target="https://udggear.com/products/udg-ultimate-digi-trolley-to-go-black-orange-inside" TargetMode="External"/><Relationship Id="rId517" Type="http://schemas.openxmlformats.org/officeDocument/2006/relationships/hyperlink" Target="https://www.udggear.com/products/udg-ultimate-backpack-slim-black-orange-inside" TargetMode="External"/><Relationship Id="rId559" Type="http://schemas.openxmlformats.org/officeDocument/2006/relationships/hyperlink" Target="https://www.udggear.com/products/udg-ultimate-backpack-slim-black-orange-inside" TargetMode="External"/><Relationship Id="rId724" Type="http://schemas.openxmlformats.org/officeDocument/2006/relationships/hyperlink" Target="https://udggear.com/products/udg-ultimate-flight-case-pioneer-ddj-rev5-black-plus-laptop-shelf-wheels" TargetMode="External"/><Relationship Id="rId766" Type="http://schemas.openxmlformats.org/officeDocument/2006/relationships/hyperlink" Target="https://udggear.com/products/udg-creator-denon-dj-prime-go-akai-mpc-live-ii-hardcase-black" TargetMode="External"/><Relationship Id="rId931" Type="http://schemas.openxmlformats.org/officeDocument/2006/relationships/hyperlink" Target="https://www.udggear.com/products/udg-creator-cdj-djm-battle-mixer-hardcase-black" TargetMode="External"/><Relationship Id="rId60" Type="http://schemas.openxmlformats.org/officeDocument/2006/relationships/hyperlink" Target="https://www.udggear.com/products/udg-ultimate-pick-foam-flight-case-multi-format-m-black" TargetMode="External"/><Relationship Id="rId156" Type="http://schemas.openxmlformats.org/officeDocument/2006/relationships/hyperlink" Target="https://www.udggear.com/products/udg-urbanite-midi-controller-sleeve-medium-black" TargetMode="External"/><Relationship Id="rId198" Type="http://schemas.openxmlformats.org/officeDocument/2006/relationships/hyperlink" Target="https://udggear.com/products/udg-ultimate-flight-case-set-plx9-sl1200-black-plus-laptop-shelf-wheels" TargetMode="External"/><Relationship Id="rId321" Type="http://schemas.openxmlformats.org/officeDocument/2006/relationships/hyperlink" Target="https://udggear.com/products/udg-ultimate-pick-foam-flight-case-multi-format-xl-black" TargetMode="External"/><Relationship Id="rId363" Type="http://schemas.openxmlformats.org/officeDocument/2006/relationships/hyperlink" Target="https://udggear.com/products/udg-ultimate-backpack-black-orange-inside" TargetMode="External"/><Relationship Id="rId419" Type="http://schemas.openxmlformats.org/officeDocument/2006/relationships/hyperlink" Target="https://udggear.com/products/udg-ultimate-flight-case-set-denon-dj-sc5000-x1800-black-plus-wheels" TargetMode="External"/><Relationship Id="rId570" Type="http://schemas.openxmlformats.org/officeDocument/2006/relationships/hyperlink" Target="https://udggear.com/products/udg-ultimate-flight-case-single-turntable-battle-plx-crss12-10-12-mixer-black-plus-laptop-shelf-trolley-wheels" TargetMode="External"/><Relationship Id="rId626" Type="http://schemas.openxmlformats.org/officeDocument/2006/relationships/hyperlink" Target="https://udggear.com/products/udg-ultimate-producerbag-large-black-orange-inside" TargetMode="External"/><Relationship Id="rId973" Type="http://schemas.openxmlformats.org/officeDocument/2006/relationships/hyperlink" Target="https://udggear.com/products/udg-creator-61-keyboard-hardcase-black" TargetMode="External"/><Relationship Id="rId1007" Type="http://schemas.openxmlformats.org/officeDocument/2006/relationships/hyperlink" Target="https://udggear.com/products/udg-creator-universal-audio-volt-1-volt-2-hardcase-black" TargetMode="External"/><Relationship Id="rId223" Type="http://schemas.openxmlformats.org/officeDocument/2006/relationships/hyperlink" Target="https://udggear.com/products/udg-ultimate-pick-foam-flight-case-multi-format-l-black" TargetMode="External"/><Relationship Id="rId430" Type="http://schemas.openxmlformats.org/officeDocument/2006/relationships/hyperlink" Target="https://udggear.com/products/udg-ultimate-cd-player-mixerbag-large-mk2" TargetMode="External"/><Relationship Id="rId668" Type="http://schemas.openxmlformats.org/officeDocument/2006/relationships/hyperlink" Target="https://udggear.com/products/udg-ultimate-flight-case-multi-format-xxl-black-plus-laptop-shelf" TargetMode="External"/><Relationship Id="rId833" Type="http://schemas.openxmlformats.org/officeDocument/2006/relationships/hyperlink" Target="https://www.udggear.com/products/udg-creator-controller-hardcase-large-black" TargetMode="External"/><Relationship Id="rId875" Type="http://schemas.openxmlformats.org/officeDocument/2006/relationships/hyperlink" Target="https://udggear.com/products/udg-creator-akai-force-hardcase-black" TargetMode="External"/><Relationship Id="rId18" Type="http://schemas.openxmlformats.org/officeDocument/2006/relationships/hyperlink" Target="https://udggear.com/products/udg-ultimate-backpack-black-orange-inside" TargetMode="External"/><Relationship Id="rId265" Type="http://schemas.openxmlformats.org/officeDocument/2006/relationships/hyperlink" Target="https://udggear.com/products/udg-ultimate-flight-case-multi-format-cdj-mixer-black-mk-3" TargetMode="External"/><Relationship Id="rId472" Type="http://schemas.openxmlformats.org/officeDocument/2006/relationships/hyperlink" Target="https://udggear.com/products/udg-ultimate-digi-trolley-to-go-black-orange-inside" TargetMode="External"/><Relationship Id="rId528" Type="http://schemas.openxmlformats.org/officeDocument/2006/relationships/hyperlink" Target="https://www.udggear.com/products/udg-ultimate-backpack-slim-black-orange-inside" TargetMode="External"/><Relationship Id="rId735" Type="http://schemas.openxmlformats.org/officeDocument/2006/relationships/hyperlink" Target="https://www.udggear.com/products/udg-urbanite-midi-controller-sleeve-medium-black" TargetMode="External"/><Relationship Id="rId900" Type="http://schemas.openxmlformats.org/officeDocument/2006/relationships/hyperlink" Target="https://www.udggear.com/products/udg-creator-controller-hardcase-extra-large-black" TargetMode="External"/><Relationship Id="rId942" Type="http://schemas.openxmlformats.org/officeDocument/2006/relationships/hyperlink" Target="https://www.udggear.com/products/udg-creator-cdj-djm-battle-mixer-hardcase-black" TargetMode="External"/><Relationship Id="rId125" Type="http://schemas.openxmlformats.org/officeDocument/2006/relationships/hyperlink" Target="https://www.udggear.com/products/udg-ultimate-pick-foam-carbon-flight-case-multi-format-m" TargetMode="External"/><Relationship Id="rId167" Type="http://schemas.openxmlformats.org/officeDocument/2006/relationships/hyperlink" Target="https://www.udggear.com/products/udg-urbanite-midi-controller-sleeve-medium-black" TargetMode="External"/><Relationship Id="rId332" Type="http://schemas.openxmlformats.org/officeDocument/2006/relationships/hyperlink" Target="https://udggear.com/products/udg-ultimate-flight-case-multi-format-turntable-black-plus-trolley-wheels" TargetMode="External"/><Relationship Id="rId374" Type="http://schemas.openxmlformats.org/officeDocument/2006/relationships/hyperlink" Target="https://udggear.com/products/udg-ultimate-flight-case-pioneer-cdj-3000-900nxs2-black-plus-laptop-shelf-wheels" TargetMode="External"/><Relationship Id="rId581" Type="http://schemas.openxmlformats.org/officeDocument/2006/relationships/hyperlink" Target="https://udggear.com/products/udg-ultimate-flight-case-multi-format-turntable-black?variant=44985908527330" TargetMode="External"/><Relationship Id="rId777" Type="http://schemas.openxmlformats.org/officeDocument/2006/relationships/hyperlink" Target="https://udggear.com/products/udg-creator-motu-m2-m4-hardcase-black" TargetMode="External"/><Relationship Id="rId984" Type="http://schemas.openxmlformats.org/officeDocument/2006/relationships/hyperlink" Target="https://udggear.com/products/udg-creator-pioneer-ddj-rev1-hardcase-black" TargetMode="External"/><Relationship Id="rId1018" Type="http://schemas.openxmlformats.org/officeDocument/2006/relationships/hyperlink" Target="https://udggear.com/products/udg-ultimate-producerbag-large-black-orange-inside" TargetMode="External"/><Relationship Id="rId71" Type="http://schemas.openxmlformats.org/officeDocument/2006/relationships/hyperlink" Target="https://www.udggear.com/products/udg-ultimate-pick-foam-flight-case-multi-format-m-black" TargetMode="External"/><Relationship Id="rId234" Type="http://schemas.openxmlformats.org/officeDocument/2006/relationships/hyperlink" Target="https://udggear.com/products/udg-ultimate-pick-foam-flight-case-multi-format-turntable-black" TargetMode="External"/><Relationship Id="rId637" Type="http://schemas.openxmlformats.org/officeDocument/2006/relationships/hyperlink" Target="https://udggear.com/products/udg-ultimate-producerbag-large-black-orange-inside" TargetMode="External"/><Relationship Id="rId679" Type="http://schemas.openxmlformats.org/officeDocument/2006/relationships/hyperlink" Target="https://www.udggear.com/products/udg-ultimate-flight-case-multi-format-xl-black-plus-laptop-shelf" TargetMode="External"/><Relationship Id="rId802" Type="http://schemas.openxmlformats.org/officeDocument/2006/relationships/hyperlink" Target="https://udggear.com/products/udg-creator-controller-hardcase-medium-black" TargetMode="External"/><Relationship Id="rId844" Type="http://schemas.openxmlformats.org/officeDocument/2006/relationships/hyperlink" Target="https://www.udggear.com/products/udg-creator-controller-hardcase-large-black" TargetMode="External"/><Relationship Id="rId886" Type="http://schemas.openxmlformats.org/officeDocument/2006/relationships/hyperlink" Target="https://www.udggear.com/products/udg-ultimate-flight-case-ableton-push-3-black-plus-laptop-shelf" TargetMode="External"/><Relationship Id="rId2" Type="http://schemas.openxmlformats.org/officeDocument/2006/relationships/hyperlink" Target="https://www.udggear.com/udg-ultimate-flight-case-multi-format-turntable-black" TargetMode="External"/><Relationship Id="rId29" Type="http://schemas.openxmlformats.org/officeDocument/2006/relationships/hyperlink" Target="https://www.udggear.com/products/udg-ultimate-backpack-slim-black-orange-inside" TargetMode="External"/><Relationship Id="rId276" Type="http://schemas.openxmlformats.org/officeDocument/2006/relationships/hyperlink" Target="https://udggear.com/products/udg-urbanite-midi-controller-sleeve-extra-large-black" TargetMode="External"/><Relationship Id="rId441" Type="http://schemas.openxmlformats.org/officeDocument/2006/relationships/hyperlink" Target="https://udggear.com/products/udg-ultimate-cd-player-mixerbag-large-mk2" TargetMode="External"/><Relationship Id="rId483" Type="http://schemas.openxmlformats.org/officeDocument/2006/relationships/hyperlink" Target="https://udggear.com/products/udg-ultimate-digi-trolley-to-go-black-orange-inside" TargetMode="External"/><Relationship Id="rId539" Type="http://schemas.openxmlformats.org/officeDocument/2006/relationships/hyperlink" Target="https://www.udggear.com/products/udg-ultimate-backpack-slim-black-orange-inside" TargetMode="External"/><Relationship Id="rId690" Type="http://schemas.openxmlformats.org/officeDocument/2006/relationships/hyperlink" Target="https://www.udggear.com/products/udg-ultimate-digi-backpack-black-orange-inside" TargetMode="External"/><Relationship Id="rId704" Type="http://schemas.openxmlformats.org/officeDocument/2006/relationships/hyperlink" Target="https://www.udggear.com/products/udg-ultimate-digi-backpack-black-orange-inside" TargetMode="External"/><Relationship Id="rId746" Type="http://schemas.openxmlformats.org/officeDocument/2006/relationships/hyperlink" Target="https://udggear.com/products/udg-creator-focusrite-scarlett-2i2-4i4-4th-gen-clarett-4pre-2pre-hardcase-black" TargetMode="External"/><Relationship Id="rId911" Type="http://schemas.openxmlformats.org/officeDocument/2006/relationships/hyperlink" Target="https://www.udggear.com/products/udg-creator-49-keyboard-hardcase-black" TargetMode="External"/><Relationship Id="rId40" Type="http://schemas.openxmlformats.org/officeDocument/2006/relationships/hyperlink" Target="https://www.udggear.com/products/udg-ultimate-cd-player-mixerbag-large-mk2" TargetMode="External"/><Relationship Id="rId136" Type="http://schemas.openxmlformats.org/officeDocument/2006/relationships/hyperlink" Target="https://www.udggear.com/products/udg-ultimate-pick-foam-carbon-flight-case-multi-format-m" TargetMode="External"/><Relationship Id="rId178" Type="http://schemas.openxmlformats.org/officeDocument/2006/relationships/hyperlink" Target="https://udggear.com/products/udg-urbanite-midi-controller-sleeve-large-black" TargetMode="External"/><Relationship Id="rId301" Type="http://schemas.openxmlformats.org/officeDocument/2006/relationships/hyperlink" Target="https://udggear.com/products/udg-ultimate-pick-foam-flight-case-multi-format-xl-black" TargetMode="External"/><Relationship Id="rId343" Type="http://schemas.openxmlformats.org/officeDocument/2006/relationships/hyperlink" Target="https://udggear.com/products/udg-ultimate-backpack-black-orange-inside" TargetMode="External"/><Relationship Id="rId550" Type="http://schemas.openxmlformats.org/officeDocument/2006/relationships/hyperlink" Target="https://www.udggear.com/products/udg-ultimate-backpack-slim-black-orange-inside" TargetMode="External"/><Relationship Id="rId788" Type="http://schemas.openxmlformats.org/officeDocument/2006/relationships/hyperlink" Target="https://udggear.com/products/udg-ultimate-flight-case-multi-format-turntable-black" TargetMode="External"/><Relationship Id="rId953" Type="http://schemas.openxmlformats.org/officeDocument/2006/relationships/hyperlink" Target="https://udggear.com/products/udg-creator-pioneer-ddj-xp2-reloop-ready-hardcase-black" TargetMode="External"/><Relationship Id="rId995" Type="http://schemas.openxmlformats.org/officeDocument/2006/relationships/hyperlink" Target="https://udggear.com/products/udg-creator-focusrite-scarlett-4i4-clarett-2pre-4pre-ni-komplete-audio-6-mk2-hardcase-black" TargetMode="External"/><Relationship Id="rId82" Type="http://schemas.openxmlformats.org/officeDocument/2006/relationships/hyperlink" Target="https://udggear.com/products/udg-ultimate-pick-foam-flight-case-multi-format-s-black" TargetMode="External"/><Relationship Id="rId203" Type="http://schemas.openxmlformats.org/officeDocument/2006/relationships/hyperlink" Target="https://udggear.com/products/udg-ultimate-flight-case-set-plx9-sl1200-black-plus-laptop-shelf-wheels" TargetMode="External"/><Relationship Id="rId385" Type="http://schemas.openxmlformats.org/officeDocument/2006/relationships/hyperlink" Target="https://www.udggear.com/products/udg-ultimate-pick-foam-flight-case-multi-format-2xl-black-mk2" TargetMode="External"/><Relationship Id="rId592" Type="http://schemas.openxmlformats.org/officeDocument/2006/relationships/hyperlink" Target="https://www.udggear.com/products/udg-ultimate-pick-foam-flight-case-multi-format-3xl-black-mk2" TargetMode="External"/><Relationship Id="rId606" Type="http://schemas.openxmlformats.org/officeDocument/2006/relationships/hyperlink" Target="https://udggear.com/products/udg-ultimate-midi-controller-backpack-small-black-orange-inside" TargetMode="External"/><Relationship Id="rId648" Type="http://schemas.openxmlformats.org/officeDocument/2006/relationships/hyperlink" Target="https://udggear.com/products/udg-ultimate-producerbag-large-black-orange-inside" TargetMode="External"/><Relationship Id="rId813" Type="http://schemas.openxmlformats.org/officeDocument/2006/relationships/hyperlink" Target="https://udggear.com/products/udg-creator-controller-hardcase-medium-black" TargetMode="External"/><Relationship Id="rId855" Type="http://schemas.openxmlformats.org/officeDocument/2006/relationships/hyperlink" Target="https://www.udggear.com/udg-creator-pioneer-ddj-1000-xdj-rx2-denon-mcx8000-roland-dj808-hardcase-black" TargetMode="External"/><Relationship Id="rId245" Type="http://schemas.openxmlformats.org/officeDocument/2006/relationships/hyperlink" Target="https://udggear.com/products/udg-ultimate-flight-case-multi-format-cdj-mixer-black-mk-3" TargetMode="External"/><Relationship Id="rId287" Type="http://schemas.openxmlformats.org/officeDocument/2006/relationships/hyperlink" Target="https://udggear.com/products/udg-ultimate-flight-case-multi-format-cdj-mixer-ii-black-plus-trolley-wheels?variant=44980569178338" TargetMode="External"/><Relationship Id="rId410" Type="http://schemas.openxmlformats.org/officeDocument/2006/relationships/hyperlink" Target="https://www.udggear.com/products/udg-creator-cdj-djm-battle-mixer-hardcase-black" TargetMode="External"/><Relationship Id="rId452" Type="http://schemas.openxmlformats.org/officeDocument/2006/relationships/hyperlink" Target="https://udggear.com/products/udg-ultimate-digi-trolley-to-go-black-orange-inside" TargetMode="External"/><Relationship Id="rId494" Type="http://schemas.openxmlformats.org/officeDocument/2006/relationships/hyperlink" Target="https://udggear.com/products/udg-ultimate-digi-trolley-to-go-black-orange-inside" TargetMode="External"/><Relationship Id="rId508" Type="http://schemas.openxmlformats.org/officeDocument/2006/relationships/hyperlink" Target="https://udggear.com/products/udg-ultimate-flight-case-multi-format-xxl-black-plus-laptop-shelf-trolley-wheels" TargetMode="External"/><Relationship Id="rId715" Type="http://schemas.openxmlformats.org/officeDocument/2006/relationships/hyperlink" Target="https://www.udggear.com/products/udg-ultimate-digi-backpack-black-orange-inside" TargetMode="External"/><Relationship Id="rId897" Type="http://schemas.openxmlformats.org/officeDocument/2006/relationships/hyperlink" Target="https://www.udggear.com/products/udg-creator-controller-hardcase-extra-large-black" TargetMode="External"/><Relationship Id="rId922" Type="http://schemas.openxmlformats.org/officeDocument/2006/relationships/hyperlink" Target="https://www.udggear.com/products/udg-creator-49-keyboard-hardcase-black" TargetMode="External"/><Relationship Id="rId105" Type="http://schemas.openxmlformats.org/officeDocument/2006/relationships/hyperlink" Target="https://udggear.com/products/udg-ultimate-pick-foam-flight-case-multi-format-s-black" TargetMode="External"/><Relationship Id="rId147" Type="http://schemas.openxmlformats.org/officeDocument/2006/relationships/hyperlink" Target="https://udggear.com/products/udg-ultimate-flight-case-set-multi-format-turntable-battle-10-12-mixer-black-plus-laptop-shelf-wheels" TargetMode="External"/><Relationship Id="rId312" Type="http://schemas.openxmlformats.org/officeDocument/2006/relationships/hyperlink" Target="https://udggear.com/products/udg-ultimate-pick-foam-flight-case-multi-format-xl-black" TargetMode="External"/><Relationship Id="rId354" Type="http://schemas.openxmlformats.org/officeDocument/2006/relationships/hyperlink" Target="https://udggear.com/products/udg-ultimate-backpack-black-orange-inside" TargetMode="External"/><Relationship Id="rId757" Type="http://schemas.openxmlformats.org/officeDocument/2006/relationships/hyperlink" Target="https://www.udggear.com/products/udg-creator-ni-traktor-kontrol-s4-mk3-s2-mk3-hardcase-black" TargetMode="External"/><Relationship Id="rId799" Type="http://schemas.openxmlformats.org/officeDocument/2006/relationships/hyperlink" Target="https://udggear.com/products/udg-ultimate-pick-foam-flight-case-alphatheta-xdj-az-black-1" TargetMode="External"/><Relationship Id="rId964" Type="http://schemas.openxmlformats.org/officeDocument/2006/relationships/hyperlink" Target="https://udggear.com/products/udg-creator-61-keyboard-hardcase-black" TargetMode="External"/><Relationship Id="rId51" Type="http://schemas.openxmlformats.org/officeDocument/2006/relationships/hyperlink" Target="https://udggear.com/products/udg-ultimate-flight-case-alphatheta-cdj-3000x-black" TargetMode="External"/><Relationship Id="rId93" Type="http://schemas.openxmlformats.org/officeDocument/2006/relationships/hyperlink" Target="https://udggear.com/products/udg-ultimate-pick-foam-flight-case-multi-format-s-black" TargetMode="External"/><Relationship Id="rId189" Type="http://schemas.openxmlformats.org/officeDocument/2006/relationships/hyperlink" Target="https://udggear.com/products/udg-urbanite-midi-controller-backpack-large-black" TargetMode="External"/><Relationship Id="rId396" Type="http://schemas.openxmlformats.org/officeDocument/2006/relationships/hyperlink" Target="https://www.udggear.com/products/udg-ultimate-pick-foam-carbon-flight-case-multi-format-m" TargetMode="External"/><Relationship Id="rId561" Type="http://schemas.openxmlformats.org/officeDocument/2006/relationships/hyperlink" Target="https://www.udggear.com/products/udg-ultimate-backpack-slim-black-orange-inside" TargetMode="External"/><Relationship Id="rId617" Type="http://schemas.openxmlformats.org/officeDocument/2006/relationships/hyperlink" Target="https://udggear.com/products/udg-ultimate-midi-controller-backpack-small-black-orange-inside" TargetMode="External"/><Relationship Id="rId659" Type="http://schemas.openxmlformats.org/officeDocument/2006/relationships/hyperlink" Target="https://udggear.com/products/udg-ultimate-flight-case-multi-format-xxl-black-plus-laptop-shelf" TargetMode="External"/><Relationship Id="rId824" Type="http://schemas.openxmlformats.org/officeDocument/2006/relationships/hyperlink" Target="https://www.udggear.com/products/udg-creator-controller-hardcase-large-black" TargetMode="External"/><Relationship Id="rId866" Type="http://schemas.openxmlformats.org/officeDocument/2006/relationships/hyperlink" Target="https://udggear.com/products/udg-creator-pioneer-dj-cdj-3000-denon-dj-sc6000-m-turntable-hardcase-black" TargetMode="External"/><Relationship Id="rId214" Type="http://schemas.openxmlformats.org/officeDocument/2006/relationships/hyperlink" Target="https://udggear.com/products/udg-ultimate-pick-foam-flight-case-multi-format-l-black" TargetMode="External"/><Relationship Id="rId256" Type="http://schemas.openxmlformats.org/officeDocument/2006/relationships/hyperlink" Target="https://udggear.com/products/udg-ultimate-flight-case-multi-format-cdj-mixer-black-mk-3" TargetMode="External"/><Relationship Id="rId298" Type="http://schemas.openxmlformats.org/officeDocument/2006/relationships/hyperlink" Target="https://udggear.com/products/udg-ultimate-pick-foam-flight-case-multi-format-xl-black" TargetMode="External"/><Relationship Id="rId421" Type="http://schemas.openxmlformats.org/officeDocument/2006/relationships/hyperlink" Target="https://udggear.com/products/udg-ultimate-cd-player-mixerbag-large-mk2" TargetMode="External"/><Relationship Id="rId463" Type="http://schemas.openxmlformats.org/officeDocument/2006/relationships/hyperlink" Target="https://udggear.com/products/udg-ultimate-digi-trolley-to-go-black-orange-inside" TargetMode="External"/><Relationship Id="rId519" Type="http://schemas.openxmlformats.org/officeDocument/2006/relationships/hyperlink" Target="https://www.udggear.com/products/udg-ultimate-backpack-slim-black-orange-inside" TargetMode="External"/><Relationship Id="rId670" Type="http://schemas.openxmlformats.org/officeDocument/2006/relationships/hyperlink" Target="https://www.udggear.com/products/udg-ultimate-digi-backpack-black-orange-inside" TargetMode="External"/><Relationship Id="rId116" Type="http://schemas.openxmlformats.org/officeDocument/2006/relationships/hyperlink" Target="https://udggear.com/products/udg-ultimate-pick-foam-flight-case-multi-format-s-black" TargetMode="External"/><Relationship Id="rId158" Type="http://schemas.openxmlformats.org/officeDocument/2006/relationships/hyperlink" Target="https://www.udggear.com/products/udg-urbanite-midi-controller-sleeve-medium-black" TargetMode="External"/><Relationship Id="rId323" Type="http://schemas.openxmlformats.org/officeDocument/2006/relationships/hyperlink" Target="https://udggear.com/products/udg-ultimate-flight-case-multi-format-turntable-black-plus-trolley-wheels" TargetMode="External"/><Relationship Id="rId530" Type="http://schemas.openxmlformats.org/officeDocument/2006/relationships/hyperlink" Target="https://www.udggear.com/products/udg-ultimate-backpack-slim-black-orange-inside" TargetMode="External"/><Relationship Id="rId726" Type="http://schemas.openxmlformats.org/officeDocument/2006/relationships/hyperlink" Target="https://udggear.com/products/udg-ultimate-flight-case-alphatheta-ddj-grv6-black-plus-laptop-shelf" TargetMode="External"/><Relationship Id="rId768" Type="http://schemas.openxmlformats.org/officeDocument/2006/relationships/hyperlink" Target="https://udggear.com/products/udg-creator-akai-mpc-one-hardcase-black" TargetMode="External"/><Relationship Id="rId933" Type="http://schemas.openxmlformats.org/officeDocument/2006/relationships/hyperlink" Target="https://www.udggear.com/products/udg-creator-cdj-djm-battle-mixer-hardcase-black" TargetMode="External"/><Relationship Id="rId975" Type="http://schemas.openxmlformats.org/officeDocument/2006/relationships/hyperlink" Target="https://udggear.com/products/udg-creator-61-keyboard-hardcase-black" TargetMode="External"/><Relationship Id="rId1009" Type="http://schemas.openxmlformats.org/officeDocument/2006/relationships/hyperlink" Target="https://udggear.com/products/udg-creator-reloop-flux-hardcase-black" TargetMode="External"/><Relationship Id="rId20" Type="http://schemas.openxmlformats.org/officeDocument/2006/relationships/hyperlink" Target="https://udggear.com/products/udg-ultimate-digi-trolley-to-go-black-orange-inside" TargetMode="External"/><Relationship Id="rId62" Type="http://schemas.openxmlformats.org/officeDocument/2006/relationships/hyperlink" Target="https://www.udggear.com/products/udg-ultimate-pick-foam-flight-case-multi-format-m-black" TargetMode="External"/><Relationship Id="rId365" Type="http://schemas.openxmlformats.org/officeDocument/2006/relationships/hyperlink" Target="https://udggear.com/products/udg-ultimate-backpack-black-orange-inside" TargetMode="External"/><Relationship Id="rId572" Type="http://schemas.openxmlformats.org/officeDocument/2006/relationships/hyperlink" Target="https://www.udggear.com/udg-ultimate-flight-case-multi-format-xxl-silver-plus-laptop-shelf" TargetMode="External"/><Relationship Id="rId628" Type="http://schemas.openxmlformats.org/officeDocument/2006/relationships/hyperlink" Target="https://udggear.com/products/udg-ultimate-producerbag-large-black-orange-inside" TargetMode="External"/><Relationship Id="rId835" Type="http://schemas.openxmlformats.org/officeDocument/2006/relationships/hyperlink" Target="https://www.udggear.com/products/udg-creator-controller-hardcase-large-black" TargetMode="External"/><Relationship Id="rId225" Type="http://schemas.openxmlformats.org/officeDocument/2006/relationships/hyperlink" Target="https://udggear.com/products/udg-ultimate-pick-foam-flight-case-multi-format-l-black" TargetMode="External"/><Relationship Id="rId267" Type="http://schemas.openxmlformats.org/officeDocument/2006/relationships/hyperlink" Target="https://udggear.com/products/udg-ultimate-flight-case-multi-format-cdj-mixer-black-mk-3" TargetMode="External"/><Relationship Id="rId432" Type="http://schemas.openxmlformats.org/officeDocument/2006/relationships/hyperlink" Target="https://udggear.com/products/udg-ultimate-cd-player-mixerbag-large-mk2" TargetMode="External"/><Relationship Id="rId474" Type="http://schemas.openxmlformats.org/officeDocument/2006/relationships/hyperlink" Target="https://udggear.com/products/udg-ultimate-digi-trolley-to-go-black-orange-inside" TargetMode="External"/><Relationship Id="rId877" Type="http://schemas.openxmlformats.org/officeDocument/2006/relationships/hyperlink" Target="https://udggear.com/products/udg-creator-universal-audio-volt-176-276-476-hardcase-black" TargetMode="External"/><Relationship Id="rId1020" Type="http://schemas.openxmlformats.org/officeDocument/2006/relationships/hyperlink" Target="https://udggear.com/products/udg-ultimate-midi-controller-backpack-small-black-orange-inside" TargetMode="External"/><Relationship Id="rId127" Type="http://schemas.openxmlformats.org/officeDocument/2006/relationships/hyperlink" Target="https://www.udggear.com/products/udg-ultimate-pick-foam-carbon-flight-case-multi-format-m" TargetMode="External"/><Relationship Id="rId681" Type="http://schemas.openxmlformats.org/officeDocument/2006/relationships/hyperlink" Target="https://www.udggear.com/products/udg-ultimate-flight-case-multi-format-xl-black-plus-laptop-shelf" TargetMode="External"/><Relationship Id="rId737" Type="http://schemas.openxmlformats.org/officeDocument/2006/relationships/hyperlink" Target="https://www.udggear.com/products/udg-ultimate-pick-foam-carbon-flight-case-multi-format-m" TargetMode="External"/><Relationship Id="rId779" Type="http://schemas.openxmlformats.org/officeDocument/2006/relationships/hyperlink" Target="https://udggear.com/products/udg-ultimate-producer-backpack-trolley-black-orange" TargetMode="External"/><Relationship Id="rId902" Type="http://schemas.openxmlformats.org/officeDocument/2006/relationships/hyperlink" Target="https://udggear.com/products/udg-creator-controller-hardcase-2xl-black" TargetMode="External"/><Relationship Id="rId944" Type="http://schemas.openxmlformats.org/officeDocument/2006/relationships/hyperlink" Target="https://www.udggear.com/products/udg-creator-cdj-djm-battle-mixer-hardcase-black" TargetMode="External"/><Relationship Id="rId986" Type="http://schemas.openxmlformats.org/officeDocument/2006/relationships/hyperlink" Target="https://udggear.com/products/udg-creator-pioneer-opus-quad-hardcase-black" TargetMode="External"/><Relationship Id="rId31" Type="http://schemas.openxmlformats.org/officeDocument/2006/relationships/hyperlink" Target="https://www.udggear.com/products/udg-ultimate-backpack-slim-black-orange-inside" TargetMode="External"/><Relationship Id="rId73" Type="http://schemas.openxmlformats.org/officeDocument/2006/relationships/hyperlink" Target="https://www.udggear.com/products/udg-ultimate-pick-foam-flight-case-multi-format-m-black" TargetMode="External"/><Relationship Id="rId169" Type="http://schemas.openxmlformats.org/officeDocument/2006/relationships/hyperlink" Target="https://udggear.com/products/udg-urbanite-midi-controller-sleeve-large-black" TargetMode="External"/><Relationship Id="rId334" Type="http://schemas.openxmlformats.org/officeDocument/2006/relationships/hyperlink" Target="https://udggear.com/products/udg-ultimate-flight-case-multi-format-turntable-black-plus-trolley-wheels" TargetMode="External"/><Relationship Id="rId376" Type="http://schemas.openxmlformats.org/officeDocument/2006/relationships/hyperlink" Target="https://udggear.com/products/udg-ultimate-flight-case-pioneer-cdj-3000-900nxs2-black-plus-laptop-shelf-wheels" TargetMode="External"/><Relationship Id="rId541" Type="http://schemas.openxmlformats.org/officeDocument/2006/relationships/hyperlink" Target="https://www.udggear.com/products/udg-ultimate-backpack-slim-black-orange-inside" TargetMode="External"/><Relationship Id="rId583" Type="http://schemas.openxmlformats.org/officeDocument/2006/relationships/hyperlink" Target="https://www.udggear.com/products/udg-ultimate-pick-foam-flight-case-multi-format-3xl-black-mk2" TargetMode="External"/><Relationship Id="rId639" Type="http://schemas.openxmlformats.org/officeDocument/2006/relationships/hyperlink" Target="https://udggear.com/products/udg-ultimate-producerbag-large-black-orange-inside" TargetMode="External"/><Relationship Id="rId790" Type="http://schemas.openxmlformats.org/officeDocument/2006/relationships/hyperlink" Target="https://udggear.com/products/udg-ultimate-flight-case-multi-format-turntable-black" TargetMode="External"/><Relationship Id="rId804" Type="http://schemas.openxmlformats.org/officeDocument/2006/relationships/hyperlink" Target="https://udggear.com/products/udg-creator-controller-hardcase-medium-black" TargetMode="External"/><Relationship Id="rId4" Type="http://schemas.openxmlformats.org/officeDocument/2006/relationships/hyperlink" Target="https://www.udggear.com/udg-ultimate-flight-case-multi-format-turntable-silver-plus-trolley-wheels" TargetMode="External"/><Relationship Id="rId180" Type="http://schemas.openxmlformats.org/officeDocument/2006/relationships/hyperlink" Target="https://udggear.com/products/udg-urbanite-midi-controller-sleeve-large-black" TargetMode="External"/><Relationship Id="rId236" Type="http://schemas.openxmlformats.org/officeDocument/2006/relationships/hyperlink" Target="https://udggear.com/products/udg-urbanite-midi-controller-backpack-extra-large-black" TargetMode="External"/><Relationship Id="rId278" Type="http://schemas.openxmlformats.org/officeDocument/2006/relationships/hyperlink" Target="https://udggear.com/products/udg-urbanite-midi-controller-sleeve-extra-large-black" TargetMode="External"/><Relationship Id="rId401" Type="http://schemas.openxmlformats.org/officeDocument/2006/relationships/hyperlink" Target="https://udggear.com/products/udg-ultimate-flight-case-pioneer-djm-v10-black" TargetMode="External"/><Relationship Id="rId443" Type="http://schemas.openxmlformats.org/officeDocument/2006/relationships/hyperlink" Target="https://udggear.com/products/udg-ultimate-cd-player-mixerbag-large-mk2" TargetMode="External"/><Relationship Id="rId650" Type="http://schemas.openxmlformats.org/officeDocument/2006/relationships/hyperlink" Target="https://udggear.com/products/udg-ultimate-producerbag-large-black-orange-inside" TargetMode="External"/><Relationship Id="rId846" Type="http://schemas.openxmlformats.org/officeDocument/2006/relationships/hyperlink" Target="https://www.udggear.com/products/udg-creator-controller-hardcase-large-black" TargetMode="External"/><Relationship Id="rId888" Type="http://schemas.openxmlformats.org/officeDocument/2006/relationships/hyperlink" Target="https://udggear.com/products/udg-ultimate-flight-case-set-alphatheta-cdj-3000x-djm-a9-black-plus-laptop-shelf-wheels" TargetMode="External"/><Relationship Id="rId303" Type="http://schemas.openxmlformats.org/officeDocument/2006/relationships/hyperlink" Target="https://udggear.com/products/udg-ultimate-pick-foam-flight-case-multi-format-xl-black" TargetMode="External"/><Relationship Id="rId485" Type="http://schemas.openxmlformats.org/officeDocument/2006/relationships/hyperlink" Target="https://udggear.com/products/udg-ultimate-digi-trolley-to-go-black-orange-inside" TargetMode="External"/><Relationship Id="rId692" Type="http://schemas.openxmlformats.org/officeDocument/2006/relationships/hyperlink" Target="https://www.udggear.com/products/udg-ultimate-digi-backpack-black-orange-inside" TargetMode="External"/><Relationship Id="rId706" Type="http://schemas.openxmlformats.org/officeDocument/2006/relationships/hyperlink" Target="https://www.udggear.com/products/udg-ultimate-digi-backpack-black-orange-inside" TargetMode="External"/><Relationship Id="rId748" Type="http://schemas.openxmlformats.org/officeDocument/2006/relationships/hyperlink" Target="https://www.udggear.com/products/udg-creator-ni-traktor-kontrol-s4-mk3-s2-mk3-hardcase-black" TargetMode="External"/><Relationship Id="rId913" Type="http://schemas.openxmlformats.org/officeDocument/2006/relationships/hyperlink" Target="https://www.udggear.com/products/udg-creator-49-keyboard-hardcase-black" TargetMode="External"/><Relationship Id="rId955" Type="http://schemas.openxmlformats.org/officeDocument/2006/relationships/hyperlink" Target="https://udggear.com/products/udg-creator-pioneer-ddj-xp2-reloop-ready-hardcase-black" TargetMode="External"/><Relationship Id="rId42" Type="http://schemas.openxmlformats.org/officeDocument/2006/relationships/hyperlink" Target="https://www.udggear.com/products/udg-ultimate-cd-player-mixerbag-large-mk2" TargetMode="External"/><Relationship Id="rId84" Type="http://schemas.openxmlformats.org/officeDocument/2006/relationships/hyperlink" Target="https://udggear.com/products/udg-ultimate-pick-foam-flight-case-multi-format-s-black" TargetMode="External"/><Relationship Id="rId138" Type="http://schemas.openxmlformats.org/officeDocument/2006/relationships/hyperlink" Target="https://www.udggear.com/products/udg-ultimate-pick-foam-flight-case-multi-format-m-black" TargetMode="External"/><Relationship Id="rId345" Type="http://schemas.openxmlformats.org/officeDocument/2006/relationships/hyperlink" Target="https://udggear.com/products/udg-ultimate-backpack-black-orange-inside" TargetMode="External"/><Relationship Id="rId387" Type="http://schemas.openxmlformats.org/officeDocument/2006/relationships/hyperlink" Target="https://www.udggear.com/products/udg-ultimate-pick-foam-flight-case-multi-format-2xl-black-mk2" TargetMode="External"/><Relationship Id="rId510" Type="http://schemas.openxmlformats.org/officeDocument/2006/relationships/hyperlink" Target="https://udggear.com/products/udg-ultimate-flight-case-multi-format-xxl-black-plus-laptop-shelf-trolley-wheels" TargetMode="External"/><Relationship Id="rId552" Type="http://schemas.openxmlformats.org/officeDocument/2006/relationships/hyperlink" Target="https://www.udggear.com/products/udg-ultimate-backpack-slim-black-orange-inside" TargetMode="External"/><Relationship Id="rId594" Type="http://schemas.openxmlformats.org/officeDocument/2006/relationships/hyperlink" Target="https://www.udggear.com/products/udg-ultimate-pick-foam-flight-case-multi-format-3xl-black-mk2" TargetMode="External"/><Relationship Id="rId608" Type="http://schemas.openxmlformats.org/officeDocument/2006/relationships/hyperlink" Target="https://udggear.com/products/udg-ultimate-midi-controller-backpack-small-black-orange-inside" TargetMode="External"/><Relationship Id="rId815" Type="http://schemas.openxmlformats.org/officeDocument/2006/relationships/hyperlink" Target="https://udggear.com/products/udg-creator-controller-hardcase-medium-black" TargetMode="External"/><Relationship Id="rId997" Type="http://schemas.openxmlformats.org/officeDocument/2006/relationships/hyperlink" Target="https://udggear.com/products/udg-creator-focusrite-scarlett-4i4-clarett-2pre-4pre-ni-komplete-audio-6-mk2-hardcase-black" TargetMode="External"/><Relationship Id="rId191" Type="http://schemas.openxmlformats.org/officeDocument/2006/relationships/hyperlink" Target="https://udggear.com/products/udg-urbanite-midi-controller-backpack-large-black" TargetMode="External"/><Relationship Id="rId205" Type="http://schemas.openxmlformats.org/officeDocument/2006/relationships/hyperlink" Target="https://udggear.com/products/udg-ultimate-pick-foam-flight-case-multi-format-l-black" TargetMode="External"/><Relationship Id="rId247" Type="http://schemas.openxmlformats.org/officeDocument/2006/relationships/hyperlink" Target="https://udggear.com/products/udg-ultimate-flight-case-multi-format-cdj-mixer-black-mk-3" TargetMode="External"/><Relationship Id="rId412" Type="http://schemas.openxmlformats.org/officeDocument/2006/relationships/hyperlink" Target="https://www.udggear.com/products/udg-creator-controller-hardcase-extra-large-black" TargetMode="External"/><Relationship Id="rId857" Type="http://schemas.openxmlformats.org/officeDocument/2006/relationships/hyperlink" Target="https://www.udggear.com/udg-creator-pioneer-ddj-1000-xdj-rx2-denon-mcx8000-roland-dj808-hardcase-black" TargetMode="External"/><Relationship Id="rId899" Type="http://schemas.openxmlformats.org/officeDocument/2006/relationships/hyperlink" Target="https://www.udggear.com/products/udg-creator-controller-hardcase-extra-large-black" TargetMode="External"/><Relationship Id="rId1000" Type="http://schemas.openxmlformats.org/officeDocument/2006/relationships/hyperlink" Target="https://udggear.com/products/udg-creator-universal-audio-ox-amp-top-box-hardcase-black" TargetMode="External"/><Relationship Id="rId107" Type="http://schemas.openxmlformats.org/officeDocument/2006/relationships/hyperlink" Target="https://udggear.com/products/udg-ultimate-pick-foam-flight-case-multi-format-s-black" TargetMode="External"/><Relationship Id="rId289" Type="http://schemas.openxmlformats.org/officeDocument/2006/relationships/hyperlink" Target="https://udggear.com/products/udg-ultimate-flight-case-multi-format-cdj-mixer-ii-black-plus-trolley-wheels?variant=44980569178338" TargetMode="External"/><Relationship Id="rId454" Type="http://schemas.openxmlformats.org/officeDocument/2006/relationships/hyperlink" Target="https://udggear.com/products/udg-ultimate-digi-trolley-to-go-black-orange-inside" TargetMode="External"/><Relationship Id="rId496" Type="http://schemas.openxmlformats.org/officeDocument/2006/relationships/hyperlink" Target="https://udggear.com/products/udg-ultimate-digi-trolley-to-go-black-orange-inside" TargetMode="External"/><Relationship Id="rId661" Type="http://schemas.openxmlformats.org/officeDocument/2006/relationships/hyperlink" Target="https://udggear.com/products/udg-ultimate-flight-case-multi-format-xxl-black-plus-laptop-shelf" TargetMode="External"/><Relationship Id="rId717" Type="http://schemas.openxmlformats.org/officeDocument/2006/relationships/hyperlink" Target="https://www.udggear.com/products/udg-ultimate-digi-backpack-black-orange-inside" TargetMode="External"/><Relationship Id="rId759" Type="http://schemas.openxmlformats.org/officeDocument/2006/relationships/hyperlink" Target="https://www.udggear.com/products/udg-creator-ni-traktor-kontrol-s4-mk3-s2-mk3-hardcase-black" TargetMode="External"/><Relationship Id="rId924" Type="http://schemas.openxmlformats.org/officeDocument/2006/relationships/hyperlink" Target="https://www.udggear.com/products/udg-creator-49-keyboard-hardcase-black" TargetMode="External"/><Relationship Id="rId966" Type="http://schemas.openxmlformats.org/officeDocument/2006/relationships/hyperlink" Target="https://udggear.com/products/udg-creator-61-keyboard-hardcase-black" TargetMode="External"/><Relationship Id="rId11" Type="http://schemas.openxmlformats.org/officeDocument/2006/relationships/hyperlink" Target="https://www.udggear.com/udg-ultimate-pick-foam-flight-case-multi-format-turntable-black" TargetMode="External"/><Relationship Id="rId53" Type="http://schemas.openxmlformats.org/officeDocument/2006/relationships/hyperlink" Target="https://www.udggear.com/products/udg-ultimate-pick-foam-flight-case-multi-format-m-black" TargetMode="External"/><Relationship Id="rId149" Type="http://schemas.openxmlformats.org/officeDocument/2006/relationships/hyperlink" Target="https://www.udggear.com/products/udg-urbanite-midi-controller-sleeve-medium-black" TargetMode="External"/><Relationship Id="rId314" Type="http://schemas.openxmlformats.org/officeDocument/2006/relationships/hyperlink" Target="https://udggear.com/products/udg-ultimate-pick-foam-flight-case-multi-format-xl-black" TargetMode="External"/><Relationship Id="rId356" Type="http://schemas.openxmlformats.org/officeDocument/2006/relationships/hyperlink" Target="https://udggear.com/products/udg-ultimate-backpack-black-orange-inside" TargetMode="External"/><Relationship Id="rId398" Type="http://schemas.openxmlformats.org/officeDocument/2006/relationships/hyperlink" Target="https://udggear.com/products/udg-ultimate-pick-foam-flight-case-multi-format-m-black" TargetMode="External"/><Relationship Id="rId521" Type="http://schemas.openxmlformats.org/officeDocument/2006/relationships/hyperlink" Target="https://www.udggear.com/products/udg-ultimate-backpack-slim-black-orange-inside" TargetMode="External"/><Relationship Id="rId563" Type="http://schemas.openxmlformats.org/officeDocument/2006/relationships/hyperlink" Target="https://www.udggear.com/products/udg-ultimate-backpack-slim-black-orange-inside" TargetMode="External"/><Relationship Id="rId619" Type="http://schemas.openxmlformats.org/officeDocument/2006/relationships/hyperlink" Target="https://udggear.com/products/udg-ultimate-midi-controller-backpack-small-black-orange-inside" TargetMode="External"/><Relationship Id="rId770" Type="http://schemas.openxmlformats.org/officeDocument/2006/relationships/hyperlink" Target="https://udggear.com/products/udg-creator-strymon-timeline-bigsky-mobius-nightsky-volante-hardcase-black" TargetMode="External"/><Relationship Id="rId95" Type="http://schemas.openxmlformats.org/officeDocument/2006/relationships/hyperlink" Target="https://udggear.com/products/udg-ultimate-pick-foam-flight-case-multi-format-s-black" TargetMode="External"/><Relationship Id="rId160" Type="http://schemas.openxmlformats.org/officeDocument/2006/relationships/hyperlink" Target="https://www.udggear.com/products/udg-urbanite-midi-controller-sleeve-medium-black" TargetMode="External"/><Relationship Id="rId216" Type="http://schemas.openxmlformats.org/officeDocument/2006/relationships/hyperlink" Target="https://udggear.com/products/udg-ultimate-pick-foam-flight-case-multi-format-l-black" TargetMode="External"/><Relationship Id="rId423" Type="http://schemas.openxmlformats.org/officeDocument/2006/relationships/hyperlink" Target="https://udggear.com/products/udg-ultimate-cd-player-mixerbag-large-mk2" TargetMode="External"/><Relationship Id="rId826" Type="http://schemas.openxmlformats.org/officeDocument/2006/relationships/hyperlink" Target="https://www.udggear.com/products/udg-creator-controller-hardcase-large-black" TargetMode="External"/><Relationship Id="rId868" Type="http://schemas.openxmlformats.org/officeDocument/2006/relationships/hyperlink" Target="https://udggear.com/products/udg-creator-pioneer-dj-cdj-3000-denon-dj-sc6000-m-turntable-hardcase-black" TargetMode="External"/><Relationship Id="rId1011" Type="http://schemas.openxmlformats.org/officeDocument/2006/relationships/hyperlink" Target="https://udggear.com/products/udg-creator-ni-traktor-x1-mk3-hardcase-black" TargetMode="External"/><Relationship Id="rId258" Type="http://schemas.openxmlformats.org/officeDocument/2006/relationships/hyperlink" Target="https://udggear.com/products/udg-ultimate-flight-case-multi-format-cdj-mixer-black-mk-3" TargetMode="External"/><Relationship Id="rId465" Type="http://schemas.openxmlformats.org/officeDocument/2006/relationships/hyperlink" Target="https://udggear.com/products/udg-ultimate-digi-trolley-to-go-black-orange-inside" TargetMode="External"/><Relationship Id="rId630" Type="http://schemas.openxmlformats.org/officeDocument/2006/relationships/hyperlink" Target="https://udggear.com/products/udg-ultimate-producerbag-large-black-orange-inside" TargetMode="External"/><Relationship Id="rId672" Type="http://schemas.openxmlformats.org/officeDocument/2006/relationships/hyperlink" Target="https://www.udggear.com/products/udg-ultimate-flight-case-multi-format-xl-black-plus-laptop-shelf" TargetMode="External"/><Relationship Id="rId728" Type="http://schemas.openxmlformats.org/officeDocument/2006/relationships/hyperlink" Target="https://udggear.com/products/udg-ultimate-turntable-sl-1200-plx-crss12-equipment-cover-black" TargetMode="External"/><Relationship Id="rId935" Type="http://schemas.openxmlformats.org/officeDocument/2006/relationships/hyperlink" Target="https://www.udggear.com/products/udg-creator-cdj-djm-battle-mixer-hardcase-black" TargetMode="External"/><Relationship Id="rId22" Type="http://schemas.openxmlformats.org/officeDocument/2006/relationships/hyperlink" Target="https://udggear.com/products/udg-ultimate-digi-trolley-to-go-black-orange-inside" TargetMode="External"/><Relationship Id="rId64" Type="http://schemas.openxmlformats.org/officeDocument/2006/relationships/hyperlink" Target="https://www.udggear.com/products/udg-ultimate-pick-foam-flight-case-multi-format-m-black" TargetMode="External"/><Relationship Id="rId118" Type="http://schemas.openxmlformats.org/officeDocument/2006/relationships/hyperlink" Target="https://udggear.com/products/udg-ultimate-pick-foam-flight-case-multi-format-s-black" TargetMode="External"/><Relationship Id="rId325" Type="http://schemas.openxmlformats.org/officeDocument/2006/relationships/hyperlink" Target="https://udggear.com/products/udg-ultimate-flight-case-multi-format-turntable-black-plus-trolley-wheels" TargetMode="External"/><Relationship Id="rId367" Type="http://schemas.openxmlformats.org/officeDocument/2006/relationships/hyperlink" Target="https://udggear.com/products/udg-ultimate-backpack-black-orange-inside" TargetMode="External"/><Relationship Id="rId532" Type="http://schemas.openxmlformats.org/officeDocument/2006/relationships/hyperlink" Target="https://www.udggear.com/products/udg-ultimate-backpack-slim-black-orange-inside" TargetMode="External"/><Relationship Id="rId574" Type="http://schemas.openxmlformats.org/officeDocument/2006/relationships/hyperlink" Target="https://www.udggear.com/udg-ultimate-flight-case-multi-format-xxl-silver-plus-laptop-shelf" TargetMode="External"/><Relationship Id="rId977" Type="http://schemas.openxmlformats.org/officeDocument/2006/relationships/hyperlink" Target="https://udggear.com/products/udg-creator-61-keyboard-hardcase-black" TargetMode="External"/><Relationship Id="rId171" Type="http://schemas.openxmlformats.org/officeDocument/2006/relationships/hyperlink" Target="https://udggear.com/products/udg-urbanite-midi-controller-sleeve-large-black" TargetMode="External"/><Relationship Id="rId227" Type="http://schemas.openxmlformats.org/officeDocument/2006/relationships/hyperlink" Target="https://udggear.com/products/udg-ultimate-pick-foam-flight-case-multi-format-turntable-black" TargetMode="External"/><Relationship Id="rId781" Type="http://schemas.openxmlformats.org/officeDocument/2006/relationships/hyperlink" Target="https://udggear.com/products/udg-ultimate-producer-backpack-trolley-black-orange" TargetMode="External"/><Relationship Id="rId837" Type="http://schemas.openxmlformats.org/officeDocument/2006/relationships/hyperlink" Target="https://www.udggear.com/products/udg-creator-controller-hardcase-large-black" TargetMode="External"/><Relationship Id="rId879" Type="http://schemas.openxmlformats.org/officeDocument/2006/relationships/hyperlink" Target="https://udggear.com/products/udg-creator-universal-audio-volt-176-276-476-hardcase-black" TargetMode="External"/><Relationship Id="rId1022" Type="http://schemas.openxmlformats.org/officeDocument/2006/relationships/hyperlink" Target="https://www.udggear.com/products/udg-ultimate-flight-case-multi-format-xl-black-plus-laptop-shelf" TargetMode="External"/><Relationship Id="rId269" Type="http://schemas.openxmlformats.org/officeDocument/2006/relationships/hyperlink" Target="https://udggear.com/products/udg-ultimate-flight-case-multi-format-cdj-mixer-ii-black-plus-trolley-wheels" TargetMode="External"/><Relationship Id="rId434" Type="http://schemas.openxmlformats.org/officeDocument/2006/relationships/hyperlink" Target="https://udggear.com/products/udg-ultimate-cd-player-mixerbag-large-mk2" TargetMode="External"/><Relationship Id="rId476" Type="http://schemas.openxmlformats.org/officeDocument/2006/relationships/hyperlink" Target="https://udggear.com/products/udg-ultimate-digi-trolley-to-go-black-orange-inside" TargetMode="External"/><Relationship Id="rId641" Type="http://schemas.openxmlformats.org/officeDocument/2006/relationships/hyperlink" Target="https://udggear.com/products/udg-ultimate-producerbag-large-black-orange-inside" TargetMode="External"/><Relationship Id="rId683" Type="http://schemas.openxmlformats.org/officeDocument/2006/relationships/hyperlink" Target="https://www.udggear.com/products/udg-ultimate-flight-case-multi-format-xl-black-plus-laptop-shelf" TargetMode="External"/><Relationship Id="rId739" Type="http://schemas.openxmlformats.org/officeDocument/2006/relationships/hyperlink" Target="https://udggear.com/products/udg-ultimate-pick-foam-flight-case-multi-format-s-black" TargetMode="External"/><Relationship Id="rId890" Type="http://schemas.openxmlformats.org/officeDocument/2006/relationships/hyperlink" Target="https://www.udggear.com/products/udg-creator-controller-hardcase-extra-large-black" TargetMode="External"/><Relationship Id="rId904" Type="http://schemas.openxmlformats.org/officeDocument/2006/relationships/hyperlink" Target="https://udggear.com/products/udg-creator-controller-hardcase-2xl-black" TargetMode="External"/><Relationship Id="rId33" Type="http://schemas.openxmlformats.org/officeDocument/2006/relationships/hyperlink" Target="https://udggear.com/products/udg-ultimate-pick-foam-flight-case-multi-format-s-black" TargetMode="External"/><Relationship Id="rId129" Type="http://schemas.openxmlformats.org/officeDocument/2006/relationships/hyperlink" Target="https://www.udggear.com/products/udg-ultimate-pick-foam-carbon-flight-case-multi-format-m" TargetMode="External"/><Relationship Id="rId280" Type="http://schemas.openxmlformats.org/officeDocument/2006/relationships/hyperlink" Target="https://udggear.com/products/udg-urbanite-midi-controller-sleeve-extra-large-black" TargetMode="External"/><Relationship Id="rId336" Type="http://schemas.openxmlformats.org/officeDocument/2006/relationships/hyperlink" Target="https://udggear.com/products/udg-ultimate-backpack-black-orange-inside" TargetMode="External"/><Relationship Id="rId501" Type="http://schemas.openxmlformats.org/officeDocument/2006/relationships/hyperlink" Target="https://udggear.com/products/udg-ultimate-flight-case-multi-format-xxl-black-plus-laptop-shelf-trolley-wheels" TargetMode="External"/><Relationship Id="rId543" Type="http://schemas.openxmlformats.org/officeDocument/2006/relationships/hyperlink" Target="https://www.udggear.com/products/udg-ultimate-backpack-slim-black-orange-inside" TargetMode="External"/><Relationship Id="rId946" Type="http://schemas.openxmlformats.org/officeDocument/2006/relationships/hyperlink" Target="https://www.udggear.com/products/udg-creator-cdj-djm-battle-mixer-hardcase-black" TargetMode="External"/><Relationship Id="rId988" Type="http://schemas.openxmlformats.org/officeDocument/2006/relationships/hyperlink" Target="https://udggear.com/products/udg-creator-ni-maschine-plus-mk3-hardcase-black" TargetMode="External"/><Relationship Id="rId75" Type="http://schemas.openxmlformats.org/officeDocument/2006/relationships/hyperlink" Target="https://www.udggear.com/products/udg-ultimate-pick-foam-flight-case-multi-format-m-black" TargetMode="External"/><Relationship Id="rId140" Type="http://schemas.openxmlformats.org/officeDocument/2006/relationships/hyperlink" Target="https://www.udggear.com/products/udg-ultimate-pick-foam-flight-case-multi-format-m-black" TargetMode="External"/><Relationship Id="rId182" Type="http://schemas.openxmlformats.org/officeDocument/2006/relationships/hyperlink" Target="https://udggear.com/products/udg-urbanite-midi-controller-backpack-large-black" TargetMode="External"/><Relationship Id="rId378" Type="http://schemas.openxmlformats.org/officeDocument/2006/relationships/hyperlink" Target="https://udggear.com/products/udg-ultimate-flight-case-pioneer-cdj-3000-900nxs2-black-plus-laptop-shelf-wheels" TargetMode="External"/><Relationship Id="rId403" Type="http://schemas.openxmlformats.org/officeDocument/2006/relationships/hyperlink" Target="https://udggear.com/products/udg-ultimate-backpack-black-orange-inside" TargetMode="External"/><Relationship Id="rId585" Type="http://schemas.openxmlformats.org/officeDocument/2006/relationships/hyperlink" Target="https://www.udggear.com/products/udg-ultimate-pick-foam-flight-case-multi-format-3xl-black-mk2" TargetMode="External"/><Relationship Id="rId750" Type="http://schemas.openxmlformats.org/officeDocument/2006/relationships/hyperlink" Target="https://www.udggear.com/products/udg-creator-ni-traktor-kontrol-s4-mk3-s2-mk3-hardcase-black" TargetMode="External"/><Relationship Id="rId792" Type="http://schemas.openxmlformats.org/officeDocument/2006/relationships/hyperlink" Target="https://www.udggear.com/products/udg-ultimate-midi-controller-backpack-large-black-orange-inside" TargetMode="External"/><Relationship Id="rId806" Type="http://schemas.openxmlformats.org/officeDocument/2006/relationships/hyperlink" Target="https://udggear.com/products/udg-creator-controller-hardcase-medium-black" TargetMode="External"/><Relationship Id="rId848" Type="http://schemas.openxmlformats.org/officeDocument/2006/relationships/hyperlink" Target="https://www.udggear.com/products/udg-creator-controller-hardcase-large-black" TargetMode="External"/><Relationship Id="rId6" Type="http://schemas.openxmlformats.org/officeDocument/2006/relationships/hyperlink" Target="https://www.udggear.com/udg-creator-rane-seventy-two-hardcase-black" TargetMode="External"/><Relationship Id="rId238" Type="http://schemas.openxmlformats.org/officeDocument/2006/relationships/hyperlink" Target="https://udggear.com/products/udg-urbanite-midi-controller-backpack-extra-large-black" TargetMode="External"/><Relationship Id="rId445" Type="http://schemas.openxmlformats.org/officeDocument/2006/relationships/hyperlink" Target="https://udggear.com/products/udg-ultimate-cd-player-mixerbag-large-mk2" TargetMode="External"/><Relationship Id="rId487" Type="http://schemas.openxmlformats.org/officeDocument/2006/relationships/hyperlink" Target="https://udggear.com/products/udg-ultimate-digi-trolley-to-go-black-orange-inside" TargetMode="External"/><Relationship Id="rId610" Type="http://schemas.openxmlformats.org/officeDocument/2006/relationships/hyperlink" Target="https://udggear.com/products/udg-ultimate-midi-controller-backpack-small-black-orange-inside" TargetMode="External"/><Relationship Id="rId652" Type="http://schemas.openxmlformats.org/officeDocument/2006/relationships/hyperlink" Target="https://udggear.com/products/udg-ultimate-producerbag-large-black-orange-inside" TargetMode="External"/><Relationship Id="rId694" Type="http://schemas.openxmlformats.org/officeDocument/2006/relationships/hyperlink" Target="https://www.udggear.com/products/udg-ultimate-digi-backpack-black-orange-inside" TargetMode="External"/><Relationship Id="rId708" Type="http://schemas.openxmlformats.org/officeDocument/2006/relationships/hyperlink" Target="https://www.udggear.com/products/udg-ultimate-digi-backpack-black-orange-inside" TargetMode="External"/><Relationship Id="rId915" Type="http://schemas.openxmlformats.org/officeDocument/2006/relationships/hyperlink" Target="https://www.udggear.com/products/udg-creator-49-keyboard-hardcase-black" TargetMode="External"/><Relationship Id="rId291" Type="http://schemas.openxmlformats.org/officeDocument/2006/relationships/hyperlink" Target="https://udggear.com/products/udg-ultimate-cd-player-mixer-dust-cover-black-mk2-1-pc" TargetMode="External"/><Relationship Id="rId305" Type="http://schemas.openxmlformats.org/officeDocument/2006/relationships/hyperlink" Target="https://udggear.com/products/udg-ultimate-pick-foam-flight-case-multi-format-xl-black" TargetMode="External"/><Relationship Id="rId347" Type="http://schemas.openxmlformats.org/officeDocument/2006/relationships/hyperlink" Target="https://udggear.com/products/udg-ultimate-backpack-black-orange-inside" TargetMode="External"/><Relationship Id="rId512" Type="http://schemas.openxmlformats.org/officeDocument/2006/relationships/hyperlink" Target="https://udggear.com/products/udg-ultimate-flight-case-4-cdj-mixer-black-plus-trolley-spinner-wheels" TargetMode="External"/><Relationship Id="rId957" Type="http://schemas.openxmlformats.org/officeDocument/2006/relationships/hyperlink" Target="https://udggear.com/products/udg-creator-antelope-zen-q-sc-go-sc-hardcase-black" TargetMode="External"/><Relationship Id="rId999" Type="http://schemas.openxmlformats.org/officeDocument/2006/relationships/hyperlink" Target="https://udggear.com/products/udg-creator-universal-audio-arrow-apollo-solo-hardcase-black" TargetMode="External"/><Relationship Id="rId44" Type="http://schemas.openxmlformats.org/officeDocument/2006/relationships/hyperlink" Target="https://udggear.com/products/udg-ultimate-flight-case-multi-format-cdj-mixer-black-mk-3" TargetMode="External"/><Relationship Id="rId86" Type="http://schemas.openxmlformats.org/officeDocument/2006/relationships/hyperlink" Target="https://udggear.com/products/udg-ultimate-pick-foam-flight-case-multi-format-s-black" TargetMode="External"/><Relationship Id="rId151" Type="http://schemas.openxmlformats.org/officeDocument/2006/relationships/hyperlink" Target="https://www.udggear.com/products/udg-urbanite-midi-controller-sleeve-medium-black" TargetMode="External"/><Relationship Id="rId389" Type="http://schemas.openxmlformats.org/officeDocument/2006/relationships/hyperlink" Target="https://www.udggear.com/products/udg-ultimate-pick-foam-flight-case-multi-format-2xl-black-mk2" TargetMode="External"/><Relationship Id="rId554" Type="http://schemas.openxmlformats.org/officeDocument/2006/relationships/hyperlink" Target="https://www.udggear.com/products/udg-ultimate-backpack-slim-black-orange-inside" TargetMode="External"/><Relationship Id="rId596" Type="http://schemas.openxmlformats.org/officeDocument/2006/relationships/hyperlink" Target="https://udggear.com/products/udg-ultimate-pick-foam-flight-case-alphatheta-omnis-duo-black" TargetMode="External"/><Relationship Id="rId761" Type="http://schemas.openxmlformats.org/officeDocument/2006/relationships/hyperlink" Target="https://www.udggear.com/products/udg-creator-ni-traktor-kontrol-s4-mk3-s2-mk3-hardcase-black" TargetMode="External"/><Relationship Id="rId817" Type="http://schemas.openxmlformats.org/officeDocument/2006/relationships/hyperlink" Target="https://udggear.com/products/udg-creator-controller-hardcase-medium-black" TargetMode="External"/><Relationship Id="rId859" Type="http://schemas.openxmlformats.org/officeDocument/2006/relationships/hyperlink" Target="https://udggear.com/products/udg-creator-pioneer-dj-cdj-3000-denon-dj-sc6000-m-turntable-hardcase-black" TargetMode="External"/><Relationship Id="rId1002" Type="http://schemas.openxmlformats.org/officeDocument/2006/relationships/hyperlink" Target="https://udggear.com/products/udg-creator-universal-audio-apollo-x4-hardcase-black" TargetMode="External"/><Relationship Id="rId193" Type="http://schemas.openxmlformats.org/officeDocument/2006/relationships/hyperlink" Target="https://udggear.com/products/udg-urbanite-midi-controller-backpack-large-black" TargetMode="External"/><Relationship Id="rId207" Type="http://schemas.openxmlformats.org/officeDocument/2006/relationships/hyperlink" Target="https://udggear.com/products/udg-ultimate-pick-foam-flight-case-multi-format-l-black" TargetMode="External"/><Relationship Id="rId249" Type="http://schemas.openxmlformats.org/officeDocument/2006/relationships/hyperlink" Target="https://udggear.com/products/udg-ultimate-flight-case-multi-format-cdj-mixer-black-mk-3" TargetMode="External"/><Relationship Id="rId414" Type="http://schemas.openxmlformats.org/officeDocument/2006/relationships/hyperlink" Target="https://www.udggear.com/udg-ultimate-pioneer-cd-player-mixer-bag-small" TargetMode="External"/><Relationship Id="rId456" Type="http://schemas.openxmlformats.org/officeDocument/2006/relationships/hyperlink" Target="https://udggear.com/products/udg-ultimate-digi-trolley-to-go-black-orange-inside" TargetMode="External"/><Relationship Id="rId498" Type="http://schemas.openxmlformats.org/officeDocument/2006/relationships/hyperlink" Target="https://udggear.com/products/udg-ultimate-flight-case-multi-format-xxl-black-plus-laptop-shelf-trolley-wheels" TargetMode="External"/><Relationship Id="rId621" Type="http://schemas.openxmlformats.org/officeDocument/2006/relationships/hyperlink" Target="https://udggear.com/products/udg-ultimate-midi-controller-backpack-small-black-orange-inside" TargetMode="External"/><Relationship Id="rId663" Type="http://schemas.openxmlformats.org/officeDocument/2006/relationships/hyperlink" Target="https://udggear.com/products/udg-ultimate-flight-case-multi-format-xxl-black-plus-laptop-shelf" TargetMode="External"/><Relationship Id="rId870" Type="http://schemas.openxmlformats.org/officeDocument/2006/relationships/hyperlink" Target="https://udggear.com/products/udg-creator-denon-dj-sc-live-2-hardcase-black" TargetMode="External"/><Relationship Id="rId13" Type="http://schemas.openxmlformats.org/officeDocument/2006/relationships/hyperlink" Target="https://www.udggear.com/udg-ultimate-midi-controller-slingbag-large-black-orange" TargetMode="External"/><Relationship Id="rId109" Type="http://schemas.openxmlformats.org/officeDocument/2006/relationships/hyperlink" Target="https://udggear.com/products/udg-ultimate-pick-foam-flight-case-multi-format-s-black" TargetMode="External"/><Relationship Id="rId260" Type="http://schemas.openxmlformats.org/officeDocument/2006/relationships/hyperlink" Target="https://udggear.com/products/udg-ultimate-flight-case-multi-format-cdj-mixer-black-mk-3" TargetMode="External"/><Relationship Id="rId316" Type="http://schemas.openxmlformats.org/officeDocument/2006/relationships/hyperlink" Target="https://udggear.com/products/udg-ultimate-pick-foam-flight-case-multi-format-xl-black" TargetMode="External"/><Relationship Id="rId523" Type="http://schemas.openxmlformats.org/officeDocument/2006/relationships/hyperlink" Target="https://udggear.com/products/udg-ultimate-flight-case-rane-four-black-plus-wheels" TargetMode="External"/><Relationship Id="rId719" Type="http://schemas.openxmlformats.org/officeDocument/2006/relationships/hyperlink" Target="https://www.udggear.com/products/udg-ultimate-digi-backpack-black-orange-inside" TargetMode="External"/><Relationship Id="rId926" Type="http://schemas.openxmlformats.org/officeDocument/2006/relationships/hyperlink" Target="https://udggear.com/products/udg-creator-pioneer-plx-crss12-hardcase-black" TargetMode="External"/><Relationship Id="rId968" Type="http://schemas.openxmlformats.org/officeDocument/2006/relationships/hyperlink" Target="https://udggear.com/products/udg-creator-61-keyboard-hardcase-black" TargetMode="External"/><Relationship Id="rId55" Type="http://schemas.openxmlformats.org/officeDocument/2006/relationships/hyperlink" Target="https://www.udggear.com/products/udg-ultimate-pick-foam-flight-case-multi-format-m-black" TargetMode="External"/><Relationship Id="rId97" Type="http://schemas.openxmlformats.org/officeDocument/2006/relationships/hyperlink" Target="https://udggear.com/products/udg-ultimate-pick-foam-flight-case-multi-format-s-black" TargetMode="External"/><Relationship Id="rId120" Type="http://schemas.openxmlformats.org/officeDocument/2006/relationships/hyperlink" Target="https://www.udggear.com/products/udg-ultimate-pick-foam-carbon-flight-case-multi-format-m" TargetMode="External"/><Relationship Id="rId358" Type="http://schemas.openxmlformats.org/officeDocument/2006/relationships/hyperlink" Target="https://udggear.com/products/udg-ultimate-backpack-black-orange-inside" TargetMode="External"/><Relationship Id="rId565" Type="http://schemas.openxmlformats.org/officeDocument/2006/relationships/hyperlink" Target="https://www.udggear.com/products/udg-ultimate-backpack-slim-black-orange-inside" TargetMode="External"/><Relationship Id="rId730" Type="http://schemas.openxmlformats.org/officeDocument/2006/relationships/hyperlink" Target="https://www.udggear.com/products/udg-ultimate-courierbag-black-orange-inside" TargetMode="External"/><Relationship Id="rId772" Type="http://schemas.openxmlformats.org/officeDocument/2006/relationships/hyperlink" Target="https://udggear.com/products/udg-creator-strymon-timeline-bigsky-mobius-nightsky-volante-hardcase-black" TargetMode="External"/><Relationship Id="rId828" Type="http://schemas.openxmlformats.org/officeDocument/2006/relationships/hyperlink" Target="https://www.udggear.com/products/udg-creator-controller-hardcase-large-black" TargetMode="External"/><Relationship Id="rId1013" Type="http://schemas.openxmlformats.org/officeDocument/2006/relationships/hyperlink" Target="https://udggear.com/products/udg-creator-ableton-move-hardcase-black" TargetMode="External"/><Relationship Id="rId162" Type="http://schemas.openxmlformats.org/officeDocument/2006/relationships/hyperlink" Target="https://www.udggear.com/products/udg-urbanite-midi-controller-sleeve-medium-black" TargetMode="External"/><Relationship Id="rId218" Type="http://schemas.openxmlformats.org/officeDocument/2006/relationships/hyperlink" Target="https://udggear.com/products/udg-ultimate-pick-foam-flight-case-multi-format-l-black" TargetMode="External"/><Relationship Id="rId425" Type="http://schemas.openxmlformats.org/officeDocument/2006/relationships/hyperlink" Target="https://udggear.com/products/udg-ultimate-cd-player-mixerbag-large-mk2" TargetMode="External"/><Relationship Id="rId467" Type="http://schemas.openxmlformats.org/officeDocument/2006/relationships/hyperlink" Target="https://udggear.com/products/udg-ultimate-digi-trolley-to-go-black-orange-inside" TargetMode="External"/><Relationship Id="rId632" Type="http://schemas.openxmlformats.org/officeDocument/2006/relationships/hyperlink" Target="https://udggear.com/products/udg-ultimate-producerbag-large-black-orange-inside" TargetMode="External"/><Relationship Id="rId271" Type="http://schemas.openxmlformats.org/officeDocument/2006/relationships/hyperlink" Target="https://udggear.com/products/udg-ultimate-flight-case-multi-format-cdj-mixer-ii-black-plus-trolley-wheels" TargetMode="External"/><Relationship Id="rId674" Type="http://schemas.openxmlformats.org/officeDocument/2006/relationships/hyperlink" Target="https://www.udggear.com/products/udg-ultimate-flight-case-multi-format-xl-black-plus-laptop-shelf" TargetMode="External"/><Relationship Id="rId881" Type="http://schemas.openxmlformats.org/officeDocument/2006/relationships/hyperlink" Target="https://udggear.com/products/udg-ultimate-flight-case-multi-format-turntable-black?variant=44985908494562" TargetMode="External"/><Relationship Id="rId937" Type="http://schemas.openxmlformats.org/officeDocument/2006/relationships/hyperlink" Target="https://www.udggear.com/products/udg-creator-cdj-djm-battle-mixer-hardcase-black" TargetMode="External"/><Relationship Id="rId979" Type="http://schemas.openxmlformats.org/officeDocument/2006/relationships/hyperlink" Target="https://udggear.com/products/udg-creator-61-keyboard-hardcase-black" TargetMode="External"/><Relationship Id="rId24" Type="http://schemas.openxmlformats.org/officeDocument/2006/relationships/hyperlink" Target="https://udggear.com/products/udg-creator-ableton-push-3-hardcase-black" TargetMode="External"/><Relationship Id="rId66" Type="http://schemas.openxmlformats.org/officeDocument/2006/relationships/hyperlink" Target="https://www.udggear.com/products/udg-ultimate-pick-foam-flight-case-multi-format-m-black" TargetMode="External"/><Relationship Id="rId131" Type="http://schemas.openxmlformats.org/officeDocument/2006/relationships/hyperlink" Target="https://www.udggear.com/products/udg-ultimate-pick-foam-carbon-flight-case-multi-format-m" TargetMode="External"/><Relationship Id="rId327" Type="http://schemas.openxmlformats.org/officeDocument/2006/relationships/hyperlink" Target="https://www.udggear.com/udg-ultimate-flight-case-multi-format-turntable-black-plus-trolley-wheels" TargetMode="External"/><Relationship Id="rId369" Type="http://schemas.openxmlformats.org/officeDocument/2006/relationships/hyperlink" Target="https://udggear.com/products/udg-ultimate-backpack-black-orange-inside" TargetMode="External"/><Relationship Id="rId534" Type="http://schemas.openxmlformats.org/officeDocument/2006/relationships/hyperlink" Target="https://udggear.com/products/udg-ultimate-flight-case-rane-four-black-plus-laptop-shelf-wheels" TargetMode="External"/><Relationship Id="rId576" Type="http://schemas.openxmlformats.org/officeDocument/2006/relationships/hyperlink" Target="https://udggear.com/products/udg-ultimate-flight-case-multi-format-turntable-black?variant=44985908527330" TargetMode="External"/><Relationship Id="rId741" Type="http://schemas.openxmlformats.org/officeDocument/2006/relationships/hyperlink" Target="https://www.udggear.com/products/udg-ultimate-pick-foam-flight-case-multi-format-m-black" TargetMode="External"/><Relationship Id="rId783" Type="http://schemas.openxmlformats.org/officeDocument/2006/relationships/hyperlink" Target="https://udggear.com/products/udg-ultimate-producer-backpack-trolley-black-orange" TargetMode="External"/><Relationship Id="rId839" Type="http://schemas.openxmlformats.org/officeDocument/2006/relationships/hyperlink" Target="https://www.udggear.com/products/udg-creator-controller-hardcase-large-black" TargetMode="External"/><Relationship Id="rId990" Type="http://schemas.openxmlformats.org/officeDocument/2006/relationships/hyperlink" Target="https://udggear.com/products/udg-creator-korg-volca-series-hardcase-black" TargetMode="External"/><Relationship Id="rId173" Type="http://schemas.openxmlformats.org/officeDocument/2006/relationships/hyperlink" Target="https://udggear.com/products/udg-urbanite-midi-controller-sleeve-large-black" TargetMode="External"/><Relationship Id="rId229" Type="http://schemas.openxmlformats.org/officeDocument/2006/relationships/hyperlink" Target="https://udggear.com/products/udg-ultimate-pick-foam-flight-case-multi-format-turntable-black" TargetMode="External"/><Relationship Id="rId380" Type="http://schemas.openxmlformats.org/officeDocument/2006/relationships/hyperlink" Target="https://udggear.com/products/udg-ultimate-flight-case-pioneer-xdj-rx3-black-plus-l-w" TargetMode="External"/><Relationship Id="rId436" Type="http://schemas.openxmlformats.org/officeDocument/2006/relationships/hyperlink" Target="https://udggear.com/products/udg-ultimate-cd-player-mixerbag-large-mk2" TargetMode="External"/><Relationship Id="rId601" Type="http://schemas.openxmlformats.org/officeDocument/2006/relationships/hyperlink" Target="https://udggear.com/products/udg-ultimate-midi-controller-backpack-small-black-orange-inside" TargetMode="External"/><Relationship Id="rId643" Type="http://schemas.openxmlformats.org/officeDocument/2006/relationships/hyperlink" Target="https://udggear.com/products/udg-ultimate-producerbag-large-black-orange-inside" TargetMode="External"/><Relationship Id="rId1024" Type="http://schemas.openxmlformats.org/officeDocument/2006/relationships/hyperlink" Target="https://www.udggear.com/products/udg-urbanite-midi-controller-sleeve-medium-black" TargetMode="External"/><Relationship Id="rId240" Type="http://schemas.openxmlformats.org/officeDocument/2006/relationships/hyperlink" Target="https://udggear.com/products/udg-urbanite-midi-controller-backpack-extra-large-black" TargetMode="External"/><Relationship Id="rId478" Type="http://schemas.openxmlformats.org/officeDocument/2006/relationships/hyperlink" Target="https://udggear.com/products/udg-ultimate-digi-trolley-to-go-black-orange-inside" TargetMode="External"/><Relationship Id="rId685" Type="http://schemas.openxmlformats.org/officeDocument/2006/relationships/hyperlink" Target="https://www.udggear.com/products/udg-ultimate-flight-case-multi-format-xl-black-plus-laptop-shelf" TargetMode="External"/><Relationship Id="rId850" Type="http://schemas.openxmlformats.org/officeDocument/2006/relationships/hyperlink" Target="https://www.udggear.com/products/udg-creator-controller-hardcase-large-black" TargetMode="External"/><Relationship Id="rId892" Type="http://schemas.openxmlformats.org/officeDocument/2006/relationships/hyperlink" Target="https://www.udggear.com/products/udg-creator-controller-hardcase-extra-large-black" TargetMode="External"/><Relationship Id="rId906" Type="http://schemas.openxmlformats.org/officeDocument/2006/relationships/hyperlink" Target="https://udggear.com/products/udg-creator-controller-hardcase-2xl-black" TargetMode="External"/><Relationship Id="rId948" Type="http://schemas.openxmlformats.org/officeDocument/2006/relationships/hyperlink" Target="https://www.udggear.com/products/udg-creator-cdj-djm-battle-mixer-hardcase-black" TargetMode="External"/><Relationship Id="rId35" Type="http://schemas.openxmlformats.org/officeDocument/2006/relationships/hyperlink" Target="https://udggear.com/products/udg-ultimate-pick-foam-flight-case-multi-format-s-black" TargetMode="External"/><Relationship Id="rId77" Type="http://schemas.openxmlformats.org/officeDocument/2006/relationships/hyperlink" Target="https://www.udggear.com/products/udg-ultimate-pick-foam-flight-case-multi-format-m-black" TargetMode="External"/><Relationship Id="rId100" Type="http://schemas.openxmlformats.org/officeDocument/2006/relationships/hyperlink" Target="https://udggear.com/products/udg-ultimate-pick-foam-flight-case-multi-format-s-black" TargetMode="External"/><Relationship Id="rId282" Type="http://schemas.openxmlformats.org/officeDocument/2006/relationships/hyperlink" Target="https://udggear.com/products/udg-urbanite-midi-controller-sleeve-extra-large-black" TargetMode="External"/><Relationship Id="rId338" Type="http://schemas.openxmlformats.org/officeDocument/2006/relationships/hyperlink" Target="https://udggear.com/products/udg-ultimate-backpack-black-orange-inside" TargetMode="External"/><Relationship Id="rId503" Type="http://schemas.openxmlformats.org/officeDocument/2006/relationships/hyperlink" Target="https://udggear.com/products/udg-ultimate-flight-case-multi-format-xxl-black-plus-laptop-shelf-trolley-wheels" TargetMode="External"/><Relationship Id="rId545" Type="http://schemas.openxmlformats.org/officeDocument/2006/relationships/hyperlink" Target="https://www.udggear.com/products/udg-ultimate-backpack-slim-black-orange-inside" TargetMode="External"/><Relationship Id="rId587" Type="http://schemas.openxmlformats.org/officeDocument/2006/relationships/hyperlink" Target="https://www.udggear.com/products/udg-ultimate-pick-foam-flight-case-multi-format-3xl-black-mk2" TargetMode="External"/><Relationship Id="rId710" Type="http://schemas.openxmlformats.org/officeDocument/2006/relationships/hyperlink" Target="https://www.udggear.com/products/udg-ultimate-digi-backpack-black-orange-inside" TargetMode="External"/><Relationship Id="rId752" Type="http://schemas.openxmlformats.org/officeDocument/2006/relationships/hyperlink" Target="https://www.udggear.com/products/udg-creator-ni-traktor-kontrol-s4-mk3-s2-mk3-hardcase-black" TargetMode="External"/><Relationship Id="rId808" Type="http://schemas.openxmlformats.org/officeDocument/2006/relationships/hyperlink" Target="https://udggear.com/products/udg-creator-controller-hardcase-medium-black" TargetMode="External"/><Relationship Id="rId8" Type="http://schemas.openxmlformats.org/officeDocument/2006/relationships/hyperlink" Target="https://www.udggear.com/udg-ultimate-flight-case-multi-format-turntable-silver-plus-trolley-wheels" TargetMode="External"/><Relationship Id="rId142" Type="http://schemas.openxmlformats.org/officeDocument/2006/relationships/hyperlink" Target="https://udggear.com/products/udg-ultimate-flight-case-set-multi-format-turntable-battle-10-12-mixer-black-plus-laptop-shelf-wheels" TargetMode="External"/><Relationship Id="rId184" Type="http://schemas.openxmlformats.org/officeDocument/2006/relationships/hyperlink" Target="https://udggear.com/products/udg-urbanite-midi-controller-backpack-large-black" TargetMode="External"/><Relationship Id="rId391" Type="http://schemas.openxmlformats.org/officeDocument/2006/relationships/hyperlink" Target="https://www.udggear.com/products/udg-ultimate-pick-foam-flight-case-multi-format-2xl-black-mk2" TargetMode="External"/><Relationship Id="rId405" Type="http://schemas.openxmlformats.org/officeDocument/2006/relationships/hyperlink" Target="https://udggear.com/products/udg-ultimate-pick-foam-flight-case-multi-format-l-black" TargetMode="External"/><Relationship Id="rId447" Type="http://schemas.openxmlformats.org/officeDocument/2006/relationships/hyperlink" Target="https://udggear.com/products/udg-ultimate-cd-player-mixerbag-large-mk2" TargetMode="External"/><Relationship Id="rId612" Type="http://schemas.openxmlformats.org/officeDocument/2006/relationships/hyperlink" Target="https://udggear.com/products/udg-ultimate-midi-controller-backpack-small-black-orange-inside" TargetMode="External"/><Relationship Id="rId794" Type="http://schemas.openxmlformats.org/officeDocument/2006/relationships/hyperlink" Target="https://www.udggear.com/products/udg-ultimate-midi-controller-backpack-large-black-orange-inside" TargetMode="External"/><Relationship Id="rId251" Type="http://schemas.openxmlformats.org/officeDocument/2006/relationships/hyperlink" Target="https://udggear.com/products/udg-ultimate-flight-case-multi-format-cdj-mixer-black-mk-3" TargetMode="External"/><Relationship Id="rId489" Type="http://schemas.openxmlformats.org/officeDocument/2006/relationships/hyperlink" Target="https://udggear.com/products/udg-ultimate-digi-trolley-to-go-black-orange-inside" TargetMode="External"/><Relationship Id="rId654" Type="http://schemas.openxmlformats.org/officeDocument/2006/relationships/hyperlink" Target="https://udggear.com/products/udg-ultimate-producerbag-large-black-orange-inside" TargetMode="External"/><Relationship Id="rId696" Type="http://schemas.openxmlformats.org/officeDocument/2006/relationships/hyperlink" Target="https://www.udggear.com/products/udg-ultimate-digi-backpack-black-orange-inside" TargetMode="External"/><Relationship Id="rId861" Type="http://schemas.openxmlformats.org/officeDocument/2006/relationships/hyperlink" Target="https://udggear.com/products/udg-creator-pioneer-dj-cdj-3000-denon-dj-sc6000-m-turntable-hardcase-black" TargetMode="External"/><Relationship Id="rId917" Type="http://schemas.openxmlformats.org/officeDocument/2006/relationships/hyperlink" Target="https://www.udggear.com/products/udg-creator-49-keyboard-hardcase-black" TargetMode="External"/><Relationship Id="rId959" Type="http://schemas.openxmlformats.org/officeDocument/2006/relationships/hyperlink" Target="https://udggear.com/products/udg-creator-61-keyboard-hardcase-black" TargetMode="External"/><Relationship Id="rId46" Type="http://schemas.openxmlformats.org/officeDocument/2006/relationships/hyperlink" Target="https://udggear.com/products/udg-ultimate-flight-case-multi-format-cdj-mixer-black-mk-3" TargetMode="External"/><Relationship Id="rId293" Type="http://schemas.openxmlformats.org/officeDocument/2006/relationships/hyperlink" Target="https://udggear.com/products/udg-ultimate-pick-foam-flight-case-multi-format-xl-black" TargetMode="External"/><Relationship Id="rId307" Type="http://schemas.openxmlformats.org/officeDocument/2006/relationships/hyperlink" Target="https://udggear.com/products/udg-ultimate-pick-foam-flight-case-multi-format-xl-black" TargetMode="External"/><Relationship Id="rId349" Type="http://schemas.openxmlformats.org/officeDocument/2006/relationships/hyperlink" Target="https://udggear.com/products/udg-ultimate-backpack-black-orange-inside" TargetMode="External"/><Relationship Id="rId514" Type="http://schemas.openxmlformats.org/officeDocument/2006/relationships/hyperlink" Target="https://udggear.com/products/udg-ultimate-flight-case-pioneer-djm-a9-black" TargetMode="External"/><Relationship Id="rId556" Type="http://schemas.openxmlformats.org/officeDocument/2006/relationships/hyperlink" Target="https://www.udggear.com/products/udg-ultimate-backpack-slim-black-orange-inside" TargetMode="External"/><Relationship Id="rId721" Type="http://schemas.openxmlformats.org/officeDocument/2006/relationships/hyperlink" Target="https://www.udggear.com/products/udg-ultimate-digi-backpack-black-orange-inside" TargetMode="External"/><Relationship Id="rId763" Type="http://schemas.openxmlformats.org/officeDocument/2006/relationships/hyperlink" Target="https://www.udggear.com/products/udg-creator-ni-traktor-kontrol-s4-mk3-s2-mk3-hardcase-black" TargetMode="External"/><Relationship Id="rId88" Type="http://schemas.openxmlformats.org/officeDocument/2006/relationships/hyperlink" Target="https://udggear.com/products/udg-ultimate-pick-foam-flight-case-multi-format-s-black" TargetMode="External"/><Relationship Id="rId111" Type="http://schemas.openxmlformats.org/officeDocument/2006/relationships/hyperlink" Target="https://udggear.com/products/udg-ultimate-pick-foam-flight-case-multi-format-s-black" TargetMode="External"/><Relationship Id="rId153" Type="http://schemas.openxmlformats.org/officeDocument/2006/relationships/hyperlink" Target="https://www.udggear.com/products/udg-urbanite-midi-controller-sleeve-medium-black" TargetMode="External"/><Relationship Id="rId195" Type="http://schemas.openxmlformats.org/officeDocument/2006/relationships/hyperlink" Target="https://udggear.com/products/udg-ultimate-flight-case-set-plx9-sl1200-black-plus-laptop-shelf-wheels" TargetMode="External"/><Relationship Id="rId209" Type="http://schemas.openxmlformats.org/officeDocument/2006/relationships/hyperlink" Target="https://udggear.com/products/udg-ultimate-pick-foam-flight-case-multi-format-l-black" TargetMode="External"/><Relationship Id="rId360" Type="http://schemas.openxmlformats.org/officeDocument/2006/relationships/hyperlink" Target="https://udggear.com/products/udg-ultimate-backpack-black-orange-inside" TargetMode="External"/><Relationship Id="rId416" Type="http://schemas.openxmlformats.org/officeDocument/2006/relationships/hyperlink" Target="https://www.udggear.com/udg-creator-turntable-hardcase-black" TargetMode="External"/><Relationship Id="rId598" Type="http://schemas.openxmlformats.org/officeDocument/2006/relationships/hyperlink" Target="https://udggear.com/products/udg-ultimate-midi-controller-backpack-small-black-orange-inside" TargetMode="External"/><Relationship Id="rId819" Type="http://schemas.openxmlformats.org/officeDocument/2006/relationships/hyperlink" Target="https://udggear.com/products/udg-creator-controller-hardcase-medium-black" TargetMode="External"/><Relationship Id="rId970" Type="http://schemas.openxmlformats.org/officeDocument/2006/relationships/hyperlink" Target="https://udggear.com/products/udg-creator-61-keyboard-hardcase-black" TargetMode="External"/><Relationship Id="rId1004" Type="http://schemas.openxmlformats.org/officeDocument/2006/relationships/hyperlink" Target="https://udggear.com/products/udg-creator-novation-launchpad-x-mk3-hardcase-black" TargetMode="External"/><Relationship Id="rId220" Type="http://schemas.openxmlformats.org/officeDocument/2006/relationships/hyperlink" Target="https://udggear.com/products/udg-ultimate-pick-foam-flight-case-multi-format-l-black" TargetMode="External"/><Relationship Id="rId458" Type="http://schemas.openxmlformats.org/officeDocument/2006/relationships/hyperlink" Target="https://udggear.com/products/udg-ultimate-digi-trolley-to-go-black-orange-inside" TargetMode="External"/><Relationship Id="rId623" Type="http://schemas.openxmlformats.org/officeDocument/2006/relationships/hyperlink" Target="https://udggear.com/products/udg-ultimate-midi-controller-backpack-small-black-orange-inside" TargetMode="External"/><Relationship Id="rId665" Type="http://schemas.openxmlformats.org/officeDocument/2006/relationships/hyperlink" Target="https://udggear.com/products/udg-ultimate-flight-case-multi-format-xxl-black-plus-laptop-shelf" TargetMode="External"/><Relationship Id="rId830" Type="http://schemas.openxmlformats.org/officeDocument/2006/relationships/hyperlink" Target="https://www.udggear.com/products/udg-creator-controller-hardcase-large-black" TargetMode="External"/><Relationship Id="rId872" Type="http://schemas.openxmlformats.org/officeDocument/2006/relationships/hyperlink" Target="https://udggear.com/products/udg-creator-pioneer-ddj-rev5-hardcase-black" TargetMode="External"/><Relationship Id="rId928" Type="http://schemas.openxmlformats.org/officeDocument/2006/relationships/hyperlink" Target="https://www.udggear.com/products/udg-creator-cdj-djm-battle-mixer-hardcase-black" TargetMode="External"/><Relationship Id="rId15" Type="http://schemas.openxmlformats.org/officeDocument/2006/relationships/hyperlink" Target="https://udggear.com/products/udg-ultimate-producerbag-large-black-orange-inside" TargetMode="External"/><Relationship Id="rId57" Type="http://schemas.openxmlformats.org/officeDocument/2006/relationships/hyperlink" Target="https://www.udggear.com/products/udg-ultimate-pick-foam-flight-case-multi-format-m-black" TargetMode="External"/><Relationship Id="rId262" Type="http://schemas.openxmlformats.org/officeDocument/2006/relationships/hyperlink" Target="https://udggear.com/products/udg-ultimate-flight-case-multi-format-cdj-mixer-black-mk-3" TargetMode="External"/><Relationship Id="rId318" Type="http://schemas.openxmlformats.org/officeDocument/2006/relationships/hyperlink" Target="https://udggear.com/products/udg-ultimate-pick-foam-flight-case-multi-format-xl-black" TargetMode="External"/><Relationship Id="rId525" Type="http://schemas.openxmlformats.org/officeDocument/2006/relationships/hyperlink" Target="https://www.udggear.com/products/udg-ultimate-backpack-slim-black-orange-inside" TargetMode="External"/><Relationship Id="rId567" Type="http://schemas.openxmlformats.org/officeDocument/2006/relationships/hyperlink" Target="https://udggear.com/products/udg-ultimate-flight-case-single-turntable-battle-plx-crss12-10-12-mixer-black-plus-laptop-shelf-trolley-wheels" TargetMode="External"/><Relationship Id="rId732" Type="http://schemas.openxmlformats.org/officeDocument/2006/relationships/hyperlink" Target="https://udggear.com/products/udg-ultimate-pick-foam-flight-case-multi-format-s-black" TargetMode="External"/><Relationship Id="rId99" Type="http://schemas.openxmlformats.org/officeDocument/2006/relationships/hyperlink" Target="https://udggear.com/products/udg-ultimate-pick-foam-flight-case-multi-format-s-black" TargetMode="External"/><Relationship Id="rId122" Type="http://schemas.openxmlformats.org/officeDocument/2006/relationships/hyperlink" Target="https://www.udggear.com/products/udg-ultimate-pick-foam-carbon-flight-case-multi-format-m" TargetMode="External"/><Relationship Id="rId164" Type="http://schemas.openxmlformats.org/officeDocument/2006/relationships/hyperlink" Target="https://www.udggear.com/products/udg-urbanite-midi-controller-sleeve-medium-black" TargetMode="External"/><Relationship Id="rId371" Type="http://schemas.openxmlformats.org/officeDocument/2006/relationships/hyperlink" Target="https://udggear.com/products/udg-ultimate-flight-case-multi-format-3xl-black-plus-wheels" TargetMode="External"/><Relationship Id="rId774" Type="http://schemas.openxmlformats.org/officeDocument/2006/relationships/hyperlink" Target="https://udggear.com/products/udg-creator-strymon-timeline-bigsky-mobius-nightsky-volante-hardcase-black" TargetMode="External"/><Relationship Id="rId981" Type="http://schemas.openxmlformats.org/officeDocument/2006/relationships/hyperlink" Target="https://udggear.com/products/udg-creator-61-keyboard-hardcase-black" TargetMode="External"/><Relationship Id="rId1015" Type="http://schemas.openxmlformats.org/officeDocument/2006/relationships/hyperlink" Target="https://udggear.com/products/udg-creator-rodecaster-pro-ii-duo-hardcase-black" TargetMode="External"/><Relationship Id="rId427" Type="http://schemas.openxmlformats.org/officeDocument/2006/relationships/hyperlink" Target="https://udggear.com/products/udg-ultimate-cd-player-mixerbag-large-mk2" TargetMode="External"/><Relationship Id="rId469" Type="http://schemas.openxmlformats.org/officeDocument/2006/relationships/hyperlink" Target="https://udggear.com/products/udg-ultimate-digi-trolley-to-go-black-orange-inside" TargetMode="External"/><Relationship Id="rId634" Type="http://schemas.openxmlformats.org/officeDocument/2006/relationships/hyperlink" Target="https://udggear.com/products/udg-ultimate-producerbag-large-black-orange-inside" TargetMode="External"/><Relationship Id="rId676" Type="http://schemas.openxmlformats.org/officeDocument/2006/relationships/hyperlink" Target="https://www.udggear.com/products/udg-ultimate-flight-case-multi-format-xl-black-plus-laptop-shelf" TargetMode="External"/><Relationship Id="rId841" Type="http://schemas.openxmlformats.org/officeDocument/2006/relationships/hyperlink" Target="https://www.udggear.com/products/udg-creator-controller-hardcase-large-black" TargetMode="External"/><Relationship Id="rId883" Type="http://schemas.openxmlformats.org/officeDocument/2006/relationships/hyperlink" Target="https://udggear.com/products/udg-ultimate-flight-case-multi-format-turntable-black?variant=44985908494562" TargetMode="External"/><Relationship Id="rId26" Type="http://schemas.openxmlformats.org/officeDocument/2006/relationships/hyperlink" Target="https://www.udggear.com/products/udg-ultimate-pick-foam-flight-case-multi-format-m-black" TargetMode="External"/><Relationship Id="rId231" Type="http://schemas.openxmlformats.org/officeDocument/2006/relationships/hyperlink" Target="https://udggear.com/products/udg-ultimate-pick-foam-flight-case-multi-format-turntable-black" TargetMode="External"/><Relationship Id="rId273" Type="http://schemas.openxmlformats.org/officeDocument/2006/relationships/hyperlink" Target="https://udggear.com/products/udg-ultimate-flight-case-multi-format-cdj-mixer-ii-black-plus-trolley-wheels" TargetMode="External"/><Relationship Id="rId329" Type="http://schemas.openxmlformats.org/officeDocument/2006/relationships/hyperlink" Target="https://udggear.com/products/udg-ultimate-flight-case-multi-format-turntable-black-plus-trolley-wheels" TargetMode="External"/><Relationship Id="rId480" Type="http://schemas.openxmlformats.org/officeDocument/2006/relationships/hyperlink" Target="https://udggear.com/products/udg-ultimate-digi-trolley-to-go-black-orange-inside" TargetMode="External"/><Relationship Id="rId536" Type="http://schemas.openxmlformats.org/officeDocument/2006/relationships/hyperlink" Target="https://udggear.com/products/udg-ultimate-flight-case-denon-dj-sc-live-2-black-plus-wheels" TargetMode="External"/><Relationship Id="rId701" Type="http://schemas.openxmlformats.org/officeDocument/2006/relationships/hyperlink" Target="https://www.udggear.com/products/udg-ultimate-digi-backpack-black-orange-inside" TargetMode="External"/><Relationship Id="rId939" Type="http://schemas.openxmlformats.org/officeDocument/2006/relationships/hyperlink" Target="https://www.udggear.com/products/udg-creator-cdj-djm-battle-mixer-hardcase-black" TargetMode="External"/><Relationship Id="rId68" Type="http://schemas.openxmlformats.org/officeDocument/2006/relationships/hyperlink" Target="https://www.udggear.com/products/udg-ultimate-pick-foam-flight-case-multi-format-m-black" TargetMode="External"/><Relationship Id="rId133" Type="http://schemas.openxmlformats.org/officeDocument/2006/relationships/hyperlink" Target="https://www.udggear.com/products/udg-ultimate-pick-foam-carbon-flight-case-multi-format-m" TargetMode="External"/><Relationship Id="rId175" Type="http://schemas.openxmlformats.org/officeDocument/2006/relationships/hyperlink" Target="https://udggear.com/products/udg-urbanite-midi-controller-sleeve-large-black" TargetMode="External"/><Relationship Id="rId340" Type="http://schemas.openxmlformats.org/officeDocument/2006/relationships/hyperlink" Target="https://udggear.com/products/udg-ultimate-backpack-black-orange-inside" TargetMode="External"/><Relationship Id="rId578" Type="http://schemas.openxmlformats.org/officeDocument/2006/relationships/hyperlink" Target="https://udggear.com/products/udg-ultimate-flight-case-multi-format-turntable-black?variant=44985908527330" TargetMode="External"/><Relationship Id="rId743" Type="http://schemas.openxmlformats.org/officeDocument/2006/relationships/hyperlink" Target="https://udggear.com/products/udg-creator-focusrite-scarlett-2i2-4i4-4th-gen-clarett-4pre-2pre-hardcase-black" TargetMode="External"/><Relationship Id="rId785" Type="http://schemas.openxmlformats.org/officeDocument/2006/relationships/hyperlink" Target="https://udggear.com/products/udg-ultimate-producer-backpack-trolley-black-orange" TargetMode="External"/><Relationship Id="rId950" Type="http://schemas.openxmlformats.org/officeDocument/2006/relationships/hyperlink" Target="https://www.udggear.com/products/udg-creator-cdj-djm-battle-mixer-hardcase-black" TargetMode="External"/><Relationship Id="rId992" Type="http://schemas.openxmlformats.org/officeDocument/2006/relationships/hyperlink" Target="https://udggear.com/products/udg-creator-universal-audio-apollo-twin-hardcase-black" TargetMode="External"/><Relationship Id="rId1026" Type="http://schemas.openxmlformats.org/officeDocument/2006/relationships/hyperlink" Target="https://udggear.com/products/udg-ultimate-pick-foam-flight-case-multi-format-l-black" TargetMode="External"/><Relationship Id="rId200" Type="http://schemas.openxmlformats.org/officeDocument/2006/relationships/hyperlink" Target="https://udggear.com/products/udg-ultimate-flight-case-set-plx9-sl1200-black-plus-laptop-shelf-wheels" TargetMode="External"/><Relationship Id="rId382" Type="http://schemas.openxmlformats.org/officeDocument/2006/relationships/hyperlink" Target="https://udggear.com/products/udg-ultimate-flight-case-pioneer-ddj-rev7-black-plus-wheels" TargetMode="External"/><Relationship Id="rId438" Type="http://schemas.openxmlformats.org/officeDocument/2006/relationships/hyperlink" Target="https://udggear.com/products/udg-ultimate-cd-player-mixerbag-large-mk2" TargetMode="External"/><Relationship Id="rId603" Type="http://schemas.openxmlformats.org/officeDocument/2006/relationships/hyperlink" Target="https://udggear.com/products/udg-ultimate-midi-controller-backpack-small-black-orange-inside" TargetMode="External"/><Relationship Id="rId645" Type="http://schemas.openxmlformats.org/officeDocument/2006/relationships/hyperlink" Target="https://udggear.com/products/udg-ultimate-producerbag-large-black-orange-inside" TargetMode="External"/><Relationship Id="rId687" Type="http://schemas.openxmlformats.org/officeDocument/2006/relationships/hyperlink" Target="https://www.udggear.com/products/udg-ultimate-flight-case-multi-format-xl-black-plus-laptop-shelf" TargetMode="External"/><Relationship Id="rId810" Type="http://schemas.openxmlformats.org/officeDocument/2006/relationships/hyperlink" Target="https://udggear.com/products/udg-creator-controller-hardcase-medium-black" TargetMode="External"/><Relationship Id="rId852" Type="http://schemas.openxmlformats.org/officeDocument/2006/relationships/hyperlink" Target="https://www.udggear.com/udg-creator-pioneer-ddj-1000-xdj-rx2-denon-mcx8000-roland-dj808-hardcase-black" TargetMode="External"/><Relationship Id="rId908" Type="http://schemas.openxmlformats.org/officeDocument/2006/relationships/hyperlink" Target="https://udggear.com/products/udg-creator-controller-hardcase-2xl-black" TargetMode="External"/><Relationship Id="rId242" Type="http://schemas.openxmlformats.org/officeDocument/2006/relationships/hyperlink" Target="https://udggear.com/products/udg-ultimate-flight-case-multi-format-cdj-mixer-black-mk-3" TargetMode="External"/><Relationship Id="rId284" Type="http://schemas.openxmlformats.org/officeDocument/2006/relationships/hyperlink" Target="https://udggear.com/products/udg-ultimate-flight-case-multi-format-cdj-mixer-ii-black-plus-trolley-wheels?variant=44980569178338" TargetMode="External"/><Relationship Id="rId491" Type="http://schemas.openxmlformats.org/officeDocument/2006/relationships/hyperlink" Target="https://udggear.com/products/udg-ultimate-digi-trolley-to-go-black-orange-inside" TargetMode="External"/><Relationship Id="rId505" Type="http://schemas.openxmlformats.org/officeDocument/2006/relationships/hyperlink" Target="https://udggear.com/products/udg-ultimate-flight-case-multi-format-xxl-black-plus-laptop-shelf-trolley-wheels" TargetMode="External"/><Relationship Id="rId712" Type="http://schemas.openxmlformats.org/officeDocument/2006/relationships/hyperlink" Target="https://www.udggear.com/products/udg-ultimate-digi-backpack-black-orange-inside" TargetMode="External"/><Relationship Id="rId894" Type="http://schemas.openxmlformats.org/officeDocument/2006/relationships/hyperlink" Target="https://www.udggear.com/products/udg-creator-controller-hardcase-extra-large-black" TargetMode="External"/><Relationship Id="rId37" Type="http://schemas.openxmlformats.org/officeDocument/2006/relationships/hyperlink" Target="https://www.udggear.com/products/udg-ultimate-cd-player-mixerbag-large-mk2" TargetMode="External"/><Relationship Id="rId79" Type="http://schemas.openxmlformats.org/officeDocument/2006/relationships/hyperlink" Target="https://udggear.com/products/udg-ultimate-pick-foam-flight-case-multi-format-s-black" TargetMode="External"/><Relationship Id="rId102" Type="http://schemas.openxmlformats.org/officeDocument/2006/relationships/hyperlink" Target="https://udggear.com/products/udg-ultimate-pick-foam-flight-case-multi-format-s-black" TargetMode="External"/><Relationship Id="rId144" Type="http://schemas.openxmlformats.org/officeDocument/2006/relationships/hyperlink" Target="https://udggear.com/products/udg-ultimate-flight-case-set-multi-format-turntable-battle-10-12-mixer-black-plus-laptop-shelf-wheels" TargetMode="External"/><Relationship Id="rId547" Type="http://schemas.openxmlformats.org/officeDocument/2006/relationships/hyperlink" Target="https://www.udggear.com/products/udg-ultimate-backpack-slim-black-orange-inside" TargetMode="External"/><Relationship Id="rId589" Type="http://schemas.openxmlformats.org/officeDocument/2006/relationships/hyperlink" Target="https://www.udggear.com/products/udg-ultimate-pick-foam-flight-case-multi-format-3xl-black-mk2" TargetMode="External"/><Relationship Id="rId754" Type="http://schemas.openxmlformats.org/officeDocument/2006/relationships/hyperlink" Target="https://www.udggear.com/products/udg-creator-ni-traktor-kontrol-s4-mk3-s2-mk3-hardcase-black" TargetMode="External"/><Relationship Id="rId796" Type="http://schemas.openxmlformats.org/officeDocument/2006/relationships/hyperlink" Target="https://www.udggear.com/products/udg-ultimate-midi-controller-backpack-large-black-orange-inside" TargetMode="External"/><Relationship Id="rId961" Type="http://schemas.openxmlformats.org/officeDocument/2006/relationships/hyperlink" Target="https://udggear.com/products/udg-creator-61-keyboard-hardcase-black" TargetMode="External"/><Relationship Id="rId90" Type="http://schemas.openxmlformats.org/officeDocument/2006/relationships/hyperlink" Target="https://udggear.com/products/udg-ultimate-pick-foam-flight-case-multi-format-s-black" TargetMode="External"/><Relationship Id="rId186" Type="http://schemas.openxmlformats.org/officeDocument/2006/relationships/hyperlink" Target="https://udggear.com/products/udg-urbanite-midi-controller-backpack-large-black" TargetMode="External"/><Relationship Id="rId351" Type="http://schemas.openxmlformats.org/officeDocument/2006/relationships/hyperlink" Target="https://udggear.com/products/udg-ultimate-backpack-black-orange-inside" TargetMode="External"/><Relationship Id="rId393" Type="http://schemas.openxmlformats.org/officeDocument/2006/relationships/hyperlink" Target="https://www.udggear.com/products/udg-ultimate-pick-foam-flight-case-multi-format-2xl-black-mk2" TargetMode="External"/><Relationship Id="rId407" Type="http://schemas.openxmlformats.org/officeDocument/2006/relationships/hyperlink" Target="https://udggear.com/products/udg-ultimate-pick-foam-flight-case-multi-format-s-black" TargetMode="External"/><Relationship Id="rId449" Type="http://schemas.openxmlformats.org/officeDocument/2006/relationships/hyperlink" Target="https://udggear.com/products/udg-ultimate-cd-player-mixerbag-large-mk2" TargetMode="External"/><Relationship Id="rId614" Type="http://schemas.openxmlformats.org/officeDocument/2006/relationships/hyperlink" Target="https://udggear.com/products/udg-ultimate-midi-controller-backpack-small-black-orange-inside" TargetMode="External"/><Relationship Id="rId656" Type="http://schemas.openxmlformats.org/officeDocument/2006/relationships/hyperlink" Target="https://udggear.com/products/udg-ultimate-producerbag-large-black-orange-inside" TargetMode="External"/><Relationship Id="rId821" Type="http://schemas.openxmlformats.org/officeDocument/2006/relationships/hyperlink" Target="https://www.udggear.com/products/udg-creator-controller-hardcase-large-black" TargetMode="External"/><Relationship Id="rId863" Type="http://schemas.openxmlformats.org/officeDocument/2006/relationships/hyperlink" Target="https://udggear.com/products/udg-creator-pioneer-dj-cdj-3000-denon-dj-sc6000-m-turntable-hardcase-black" TargetMode="External"/><Relationship Id="rId211" Type="http://schemas.openxmlformats.org/officeDocument/2006/relationships/hyperlink" Target="https://udggear.com/products/udg-ultimate-pick-foam-flight-case-multi-format-l-black" TargetMode="External"/><Relationship Id="rId253" Type="http://schemas.openxmlformats.org/officeDocument/2006/relationships/hyperlink" Target="https://udggear.com/products/udg-ultimate-flight-case-multi-format-cdj-mixer-black-mk-3" TargetMode="External"/><Relationship Id="rId295" Type="http://schemas.openxmlformats.org/officeDocument/2006/relationships/hyperlink" Target="https://udggear.com/products/udg-ultimate-pick-foam-flight-case-multi-format-xl-black" TargetMode="External"/><Relationship Id="rId309" Type="http://schemas.openxmlformats.org/officeDocument/2006/relationships/hyperlink" Target="https://udggear.com/products/udg-ultimate-pick-foam-flight-case-multi-format-xl-black" TargetMode="External"/><Relationship Id="rId460" Type="http://schemas.openxmlformats.org/officeDocument/2006/relationships/hyperlink" Target="https://udggear.com/products/udg-ultimate-digi-trolley-to-go-black-orange-inside" TargetMode="External"/><Relationship Id="rId516" Type="http://schemas.openxmlformats.org/officeDocument/2006/relationships/hyperlink" Target="https://udggear.com/products/udg-ultimate-flight-case-pioneer-opus-quad-black-plus-wheels" TargetMode="External"/><Relationship Id="rId698" Type="http://schemas.openxmlformats.org/officeDocument/2006/relationships/hyperlink" Target="https://www.udggear.com/products/udg-ultimate-digi-backpack-black-orange-inside" TargetMode="External"/><Relationship Id="rId919" Type="http://schemas.openxmlformats.org/officeDocument/2006/relationships/hyperlink" Target="https://www.udggear.com/products/udg-creator-49-keyboard-hardcase-black" TargetMode="External"/><Relationship Id="rId48" Type="http://schemas.openxmlformats.org/officeDocument/2006/relationships/hyperlink" Target="https://udggear.com/products/udg-ultimate-flight-case-alphatheta-xdj-az-black-plus-wheels" TargetMode="External"/><Relationship Id="rId113" Type="http://schemas.openxmlformats.org/officeDocument/2006/relationships/hyperlink" Target="https://udggear.com/products/udg-ultimate-pick-foam-flight-case-multi-format-s-black" TargetMode="External"/><Relationship Id="rId320" Type="http://schemas.openxmlformats.org/officeDocument/2006/relationships/hyperlink" Target="https://udggear.com/products/udg-ultimate-pick-foam-flight-case-multi-format-xl-black" TargetMode="External"/><Relationship Id="rId558" Type="http://schemas.openxmlformats.org/officeDocument/2006/relationships/hyperlink" Target="https://www.udggear.com/products/udg-ultimate-backpack-slim-black-orange-inside" TargetMode="External"/><Relationship Id="rId723" Type="http://schemas.openxmlformats.org/officeDocument/2006/relationships/hyperlink" Target="https://www.udggear.com/products/udg-ultimate-digi-backpack-black-orange-inside" TargetMode="External"/><Relationship Id="rId765" Type="http://schemas.openxmlformats.org/officeDocument/2006/relationships/hyperlink" Target="https://udggear.com/products/udg-creator-denon-dj-prime-go-akai-mpc-live-ii-hardcase-black" TargetMode="External"/><Relationship Id="rId930" Type="http://schemas.openxmlformats.org/officeDocument/2006/relationships/hyperlink" Target="https://www.udggear.com/products/udg-creator-cdj-djm-battle-mixer-hardcase-black" TargetMode="External"/><Relationship Id="rId972" Type="http://schemas.openxmlformats.org/officeDocument/2006/relationships/hyperlink" Target="https://udggear.com/products/udg-creator-61-keyboard-hardcase-black" TargetMode="External"/><Relationship Id="rId1006" Type="http://schemas.openxmlformats.org/officeDocument/2006/relationships/hyperlink" Target="https://udggear.com/products/udg-creator-wolfmix-w1-hardcase-black" TargetMode="External"/><Relationship Id="rId155" Type="http://schemas.openxmlformats.org/officeDocument/2006/relationships/hyperlink" Target="https://www.udggear.com/products/udg-urbanite-midi-controller-sleeve-medium-black" TargetMode="External"/><Relationship Id="rId197" Type="http://schemas.openxmlformats.org/officeDocument/2006/relationships/hyperlink" Target="https://udggear.com/products/udg-ultimate-flight-case-set-plx9-sl1200-black-plus-laptop-shelf-wheels" TargetMode="External"/><Relationship Id="rId362" Type="http://schemas.openxmlformats.org/officeDocument/2006/relationships/hyperlink" Target="https://udggear.com/products/udg-ultimate-backpack-black-orange-inside" TargetMode="External"/><Relationship Id="rId418" Type="http://schemas.openxmlformats.org/officeDocument/2006/relationships/hyperlink" Target="https://www.udggear.com/products/udg-ultimate-flight-case-multi-format-xl-black-plus-laptop-shelf" TargetMode="External"/><Relationship Id="rId625" Type="http://schemas.openxmlformats.org/officeDocument/2006/relationships/hyperlink" Target="https://udggear.com/products/udg-ultimate-flight-case-set-pioneer-plx-crss12-10-12-mixer-black-plus-laptop-shelf-wheels" TargetMode="External"/><Relationship Id="rId832" Type="http://schemas.openxmlformats.org/officeDocument/2006/relationships/hyperlink" Target="https://www.udggear.com/products/udg-creator-controller-hardcase-large-black" TargetMode="External"/><Relationship Id="rId222" Type="http://schemas.openxmlformats.org/officeDocument/2006/relationships/hyperlink" Target="https://udggear.com/products/udg-ultimate-pick-foam-flight-case-multi-format-l-black" TargetMode="External"/><Relationship Id="rId264" Type="http://schemas.openxmlformats.org/officeDocument/2006/relationships/hyperlink" Target="https://udggear.com/products/udg-ultimate-flight-case-multi-format-cdj-mixer-black-mk-3" TargetMode="External"/><Relationship Id="rId471" Type="http://schemas.openxmlformats.org/officeDocument/2006/relationships/hyperlink" Target="https://udggear.com/products/udg-ultimate-digi-trolley-to-go-black-orange-inside" TargetMode="External"/><Relationship Id="rId667" Type="http://schemas.openxmlformats.org/officeDocument/2006/relationships/hyperlink" Target="https://udggear.com/products/udg-ultimate-flight-case-multi-format-xxl-black-plus-laptop-shelf" TargetMode="External"/><Relationship Id="rId874" Type="http://schemas.openxmlformats.org/officeDocument/2006/relationships/hyperlink" Target="https://udggear.com/products/udg-creator-akai-force-hardcase-black" TargetMode="External"/><Relationship Id="rId17" Type="http://schemas.openxmlformats.org/officeDocument/2006/relationships/hyperlink" Target="https://udggear.com/products/udg-ultimate-backpack-black-orange-inside" TargetMode="External"/><Relationship Id="rId59" Type="http://schemas.openxmlformats.org/officeDocument/2006/relationships/hyperlink" Target="https://www.udggear.com/products/udg-ultimate-pick-foam-flight-case-multi-format-m-black" TargetMode="External"/><Relationship Id="rId124" Type="http://schemas.openxmlformats.org/officeDocument/2006/relationships/hyperlink" Target="https://www.udggear.com/products/udg-ultimate-pick-foam-carbon-flight-case-multi-format-m" TargetMode="External"/><Relationship Id="rId527" Type="http://schemas.openxmlformats.org/officeDocument/2006/relationships/hyperlink" Target="https://www.udggear.com/products/udg-ultimate-backpack-slim-black-orange-inside" TargetMode="External"/><Relationship Id="rId569" Type="http://schemas.openxmlformats.org/officeDocument/2006/relationships/hyperlink" Target="https://udggear.com/products/udg-ultimate-flight-case-single-turntable-battle-plx-crss12-10-12-mixer-black-plus-laptop-shelf-trolley-wheels" TargetMode="External"/><Relationship Id="rId734" Type="http://schemas.openxmlformats.org/officeDocument/2006/relationships/hyperlink" Target="https://www.udggear.com/products/udg-urbanite-midi-controller-sleeve-medium-black" TargetMode="External"/><Relationship Id="rId776" Type="http://schemas.openxmlformats.org/officeDocument/2006/relationships/hyperlink" Target="https://udggear.com/products/udg-creator-motu-m2-m4-hardcase-black" TargetMode="External"/><Relationship Id="rId941" Type="http://schemas.openxmlformats.org/officeDocument/2006/relationships/hyperlink" Target="https://www.udggear.com/products/udg-creator-cdj-djm-battle-mixer-hardcase-black" TargetMode="External"/><Relationship Id="rId983" Type="http://schemas.openxmlformats.org/officeDocument/2006/relationships/hyperlink" Target="https://udggear.com/products/udg-creator-pioneer-xdj-rx3-hardcase-black" TargetMode="External"/><Relationship Id="rId70" Type="http://schemas.openxmlformats.org/officeDocument/2006/relationships/hyperlink" Target="https://www.udggear.com/products/udg-ultimate-pick-foam-flight-case-multi-format-m-black" TargetMode="External"/><Relationship Id="rId166" Type="http://schemas.openxmlformats.org/officeDocument/2006/relationships/hyperlink" Target="https://www.udggear.com/products/udg-urbanite-midi-controller-sleeve-medium-black" TargetMode="External"/><Relationship Id="rId331" Type="http://schemas.openxmlformats.org/officeDocument/2006/relationships/hyperlink" Target="https://udggear.com/products/udg-ultimate-flight-case-multi-format-turntable-black-plus-trolley-wheels" TargetMode="External"/><Relationship Id="rId373" Type="http://schemas.openxmlformats.org/officeDocument/2006/relationships/hyperlink" Target="https://udggear.com/products/udg-ultimate-flight-case-wolfmix-w1-black" TargetMode="External"/><Relationship Id="rId429" Type="http://schemas.openxmlformats.org/officeDocument/2006/relationships/hyperlink" Target="https://udggear.com/products/udg-ultimate-cd-player-mixerbag-large-mk2" TargetMode="External"/><Relationship Id="rId580" Type="http://schemas.openxmlformats.org/officeDocument/2006/relationships/hyperlink" Target="https://udggear.com/products/udg-ultimate-flight-case-multi-format-turntable-black?variant=44985908527330" TargetMode="External"/><Relationship Id="rId636" Type="http://schemas.openxmlformats.org/officeDocument/2006/relationships/hyperlink" Target="https://udggear.com/products/udg-ultimate-producerbag-large-black-orange-inside" TargetMode="External"/><Relationship Id="rId801" Type="http://schemas.openxmlformats.org/officeDocument/2006/relationships/hyperlink" Target="https://udggear.com/products/udg-creator-controller-hardcase-medium-black" TargetMode="External"/><Relationship Id="rId1017" Type="http://schemas.openxmlformats.org/officeDocument/2006/relationships/hyperlink" Target="https://udggear.com/products/udg-creator-controller-hardcase-medium-black" TargetMode="External"/><Relationship Id="rId1" Type="http://schemas.openxmlformats.org/officeDocument/2006/relationships/hyperlink" Target="https://www.udggear.com/udg-ultimate-producerbag-large-black-orange-inside" TargetMode="External"/><Relationship Id="rId233" Type="http://schemas.openxmlformats.org/officeDocument/2006/relationships/hyperlink" Target="https://udggear.com/products/udg-ultimate-pick-foam-flight-case-multi-format-turntable-black" TargetMode="External"/><Relationship Id="rId440" Type="http://schemas.openxmlformats.org/officeDocument/2006/relationships/hyperlink" Target="https://udggear.com/products/udg-ultimate-cd-player-mixerbag-large-mk2" TargetMode="External"/><Relationship Id="rId678" Type="http://schemas.openxmlformats.org/officeDocument/2006/relationships/hyperlink" Target="https://www.udggear.com/products/udg-ultimate-flight-case-multi-format-xl-black-plus-laptop-shelf" TargetMode="External"/><Relationship Id="rId843" Type="http://schemas.openxmlformats.org/officeDocument/2006/relationships/hyperlink" Target="https://www.udggear.com/products/udg-creator-controller-hardcase-large-black" TargetMode="External"/><Relationship Id="rId885" Type="http://schemas.openxmlformats.org/officeDocument/2006/relationships/hyperlink" Target="https://udggear.com/products/udg-ultimate-flight-case-pioneer-xdj-rr-black-plus-laptop-shelf" TargetMode="External"/><Relationship Id="rId28" Type="http://schemas.openxmlformats.org/officeDocument/2006/relationships/hyperlink" Target="https://www.udggear.com/products/udg-ultimate-digi-backpack-black-orange-inside" TargetMode="External"/><Relationship Id="rId275" Type="http://schemas.openxmlformats.org/officeDocument/2006/relationships/hyperlink" Target="https://udggear.com/products/udg-urbanite-midi-controller-sleeve-extra-large-black" TargetMode="External"/><Relationship Id="rId300" Type="http://schemas.openxmlformats.org/officeDocument/2006/relationships/hyperlink" Target="https://udggear.com/products/udg-ultimate-pick-foam-flight-case-multi-format-xl-black" TargetMode="External"/><Relationship Id="rId482" Type="http://schemas.openxmlformats.org/officeDocument/2006/relationships/hyperlink" Target="https://udggear.com/products/udg-ultimate-digi-trolley-to-go-black-orange-inside" TargetMode="External"/><Relationship Id="rId538" Type="http://schemas.openxmlformats.org/officeDocument/2006/relationships/hyperlink" Target="https://www.udggear.com/products/udg-ultimate-backpack-slim-black-orange-inside" TargetMode="External"/><Relationship Id="rId703" Type="http://schemas.openxmlformats.org/officeDocument/2006/relationships/hyperlink" Target="https://www.udggear.com/products/udg-ultimate-digi-backpack-black-orange-inside" TargetMode="External"/><Relationship Id="rId745" Type="http://schemas.openxmlformats.org/officeDocument/2006/relationships/hyperlink" Target="https://udggear.com/products/udg-creator-focusrite-scarlett-2i2-4i4-4th-gen-clarett-4pre-2pre-hardcase-black" TargetMode="External"/><Relationship Id="rId910" Type="http://schemas.openxmlformats.org/officeDocument/2006/relationships/hyperlink" Target="https://www.udggear.com/products/udg-creator-49-keyboard-hardcase-black" TargetMode="External"/><Relationship Id="rId952" Type="http://schemas.openxmlformats.org/officeDocument/2006/relationships/hyperlink" Target="https://udggear.com/products/udg-creator-pioneer-ddj-xp2-reloop-ready-hardcase-black" TargetMode="External"/><Relationship Id="rId81" Type="http://schemas.openxmlformats.org/officeDocument/2006/relationships/hyperlink" Target="https://udggear.com/products/udg-ultimate-pick-foam-flight-case-multi-format-s-black" TargetMode="External"/><Relationship Id="rId135" Type="http://schemas.openxmlformats.org/officeDocument/2006/relationships/hyperlink" Target="https://www.udggear.com/products/udg-ultimate-pick-foam-carbon-flight-case-multi-format-m" TargetMode="External"/><Relationship Id="rId177" Type="http://schemas.openxmlformats.org/officeDocument/2006/relationships/hyperlink" Target="https://udggear.com/products/udg-urbanite-midi-controller-sleeve-large-black" TargetMode="External"/><Relationship Id="rId342" Type="http://schemas.openxmlformats.org/officeDocument/2006/relationships/hyperlink" Target="https://udggear.com/products/udg-ultimate-backpack-black-orange-inside" TargetMode="External"/><Relationship Id="rId384" Type="http://schemas.openxmlformats.org/officeDocument/2006/relationships/hyperlink" Target="https://www.udggear.com/products/udg-ultimate-pick-foam-flight-case-multi-format-2xl-black-mk2" TargetMode="External"/><Relationship Id="rId591" Type="http://schemas.openxmlformats.org/officeDocument/2006/relationships/hyperlink" Target="https://www.udggear.com/products/udg-ultimate-pick-foam-flight-case-multi-format-3xl-black-mk2" TargetMode="External"/><Relationship Id="rId605" Type="http://schemas.openxmlformats.org/officeDocument/2006/relationships/hyperlink" Target="https://udggear.com/products/udg-ultimate-midi-controller-backpack-small-black-orange-inside" TargetMode="External"/><Relationship Id="rId787" Type="http://schemas.openxmlformats.org/officeDocument/2006/relationships/hyperlink" Target="https://udggear.com/products/udg-ultimate-flight-case-multi-format-turntable-black" TargetMode="External"/><Relationship Id="rId812" Type="http://schemas.openxmlformats.org/officeDocument/2006/relationships/hyperlink" Target="https://udggear.com/products/udg-creator-controller-hardcase-medium-black" TargetMode="External"/><Relationship Id="rId994" Type="http://schemas.openxmlformats.org/officeDocument/2006/relationships/hyperlink" Target="https://udggear.com/products/udg-creator-focusrite-scarlett-4i4-clarett-2pre-4pre-ni-komplete-audio-6-mk2-hardcase-black" TargetMode="External"/><Relationship Id="rId202" Type="http://schemas.openxmlformats.org/officeDocument/2006/relationships/hyperlink" Target="https://udggear.com/products/udg-ultimate-flight-case-set-plx9-sl1200-black-plus-laptop-shelf-wheels" TargetMode="External"/><Relationship Id="rId244" Type="http://schemas.openxmlformats.org/officeDocument/2006/relationships/hyperlink" Target="https://udggear.com/products/udg-ultimate-flight-case-multi-format-cdj-mixer-black-mk-3" TargetMode="External"/><Relationship Id="rId647" Type="http://schemas.openxmlformats.org/officeDocument/2006/relationships/hyperlink" Target="https://udggear.com/products/udg-ultimate-producerbag-large-black-orange-inside" TargetMode="External"/><Relationship Id="rId689" Type="http://schemas.openxmlformats.org/officeDocument/2006/relationships/hyperlink" Target="https://www.udggear.com/products/udg-ultimate-digi-backpack-black-orange-inside" TargetMode="External"/><Relationship Id="rId854" Type="http://schemas.openxmlformats.org/officeDocument/2006/relationships/hyperlink" Target="https://www.udggear.com/udg-creator-pioneer-ddj-1000-xdj-rx2-denon-mcx8000-roland-dj808-hardcase-black" TargetMode="External"/><Relationship Id="rId896" Type="http://schemas.openxmlformats.org/officeDocument/2006/relationships/hyperlink" Target="https://www.udggear.com/products/udg-creator-controller-hardcase-extra-large-black" TargetMode="External"/><Relationship Id="rId39" Type="http://schemas.openxmlformats.org/officeDocument/2006/relationships/hyperlink" Target="https://www.udggear.com/products/udg-ultimate-cd-player-mixerbag-large-mk2" TargetMode="External"/><Relationship Id="rId286" Type="http://schemas.openxmlformats.org/officeDocument/2006/relationships/hyperlink" Target="https://udggear.com/products/udg-ultimate-flight-case-multi-format-cdj-mixer-ii-black-plus-trolley-wheels?variant=44980569178338" TargetMode="External"/><Relationship Id="rId451" Type="http://schemas.openxmlformats.org/officeDocument/2006/relationships/hyperlink" Target="https://udggear.com/products/udg-ultimate-pick-foam-flight-case-pioneer-plx-crss12-black" TargetMode="External"/><Relationship Id="rId493" Type="http://schemas.openxmlformats.org/officeDocument/2006/relationships/hyperlink" Target="https://udggear.com/products/udg-ultimate-digi-trolley-to-go-black-orange-inside" TargetMode="External"/><Relationship Id="rId507" Type="http://schemas.openxmlformats.org/officeDocument/2006/relationships/hyperlink" Target="https://udggear.com/products/udg-ultimate-flight-case-multi-format-xxl-black-plus-laptop-shelf-trolley-wheels" TargetMode="External"/><Relationship Id="rId549" Type="http://schemas.openxmlformats.org/officeDocument/2006/relationships/hyperlink" Target="https://www.udggear.com/products/udg-ultimate-backpack-slim-black-orange-inside" TargetMode="External"/><Relationship Id="rId714" Type="http://schemas.openxmlformats.org/officeDocument/2006/relationships/hyperlink" Target="https://www.udggear.com/products/udg-ultimate-digi-backpack-black-orange-inside" TargetMode="External"/><Relationship Id="rId756" Type="http://schemas.openxmlformats.org/officeDocument/2006/relationships/hyperlink" Target="https://www.udggear.com/products/udg-creator-ni-traktor-kontrol-s4-mk3-s2-mk3-hardcase-black" TargetMode="External"/><Relationship Id="rId921" Type="http://schemas.openxmlformats.org/officeDocument/2006/relationships/hyperlink" Target="https://www.udggear.com/products/udg-creator-49-keyboard-hardcase-black" TargetMode="External"/><Relationship Id="rId50" Type="http://schemas.openxmlformats.org/officeDocument/2006/relationships/hyperlink" Target="https://udggear.com/products/udg-creator-alphatheta-cdj-3000x-hardcase-black" TargetMode="External"/><Relationship Id="rId104" Type="http://schemas.openxmlformats.org/officeDocument/2006/relationships/hyperlink" Target="https://udggear.com/products/udg-ultimate-pick-foam-flight-case-multi-format-s-black" TargetMode="External"/><Relationship Id="rId146" Type="http://schemas.openxmlformats.org/officeDocument/2006/relationships/hyperlink" Target="https://udggear.com/products/udg-ultimate-flight-case-set-multi-format-turntable-battle-10-12-mixer-black-plus-laptop-shelf-wheels" TargetMode="External"/><Relationship Id="rId188" Type="http://schemas.openxmlformats.org/officeDocument/2006/relationships/hyperlink" Target="https://udggear.com/products/udg-urbanite-midi-controller-backpack-large-black" TargetMode="External"/><Relationship Id="rId311" Type="http://schemas.openxmlformats.org/officeDocument/2006/relationships/hyperlink" Target="https://udggear.com/products/udg-ultimate-pick-foam-flight-case-multi-format-xl-black" TargetMode="External"/><Relationship Id="rId353" Type="http://schemas.openxmlformats.org/officeDocument/2006/relationships/hyperlink" Target="https://udggear.com/products/udg-ultimate-backpack-black-orange-inside" TargetMode="External"/><Relationship Id="rId395" Type="http://schemas.openxmlformats.org/officeDocument/2006/relationships/hyperlink" Target="https://www.udggear.com/products/udg-ultimate-pick-foam-carbon-flight-case-multi-format-m" TargetMode="External"/><Relationship Id="rId409" Type="http://schemas.openxmlformats.org/officeDocument/2006/relationships/hyperlink" Target="https://www.udggear.com/products/udg-creator-cdj-djm-battle-mixer-hardcase-black" TargetMode="External"/><Relationship Id="rId560" Type="http://schemas.openxmlformats.org/officeDocument/2006/relationships/hyperlink" Target="https://www.udggear.com/products/udg-ultimate-backpack-slim-black-orange-inside" TargetMode="External"/><Relationship Id="rId798" Type="http://schemas.openxmlformats.org/officeDocument/2006/relationships/hyperlink" Target="https://udggear.com/products/udg-ultimate-pick-foam-flight-case-ableton-push-3-black" TargetMode="External"/><Relationship Id="rId963" Type="http://schemas.openxmlformats.org/officeDocument/2006/relationships/hyperlink" Target="https://udggear.com/products/udg-creator-61-keyboard-hardcase-black" TargetMode="External"/><Relationship Id="rId92" Type="http://schemas.openxmlformats.org/officeDocument/2006/relationships/hyperlink" Target="https://udggear.com/products/udg-ultimate-pick-foam-flight-case-multi-format-s-black" TargetMode="External"/><Relationship Id="rId213" Type="http://schemas.openxmlformats.org/officeDocument/2006/relationships/hyperlink" Target="https://udggear.com/products/udg-ultimate-pick-foam-flight-case-multi-format-l-black" TargetMode="External"/><Relationship Id="rId420" Type="http://schemas.openxmlformats.org/officeDocument/2006/relationships/hyperlink" Target="https://udggear.com/products/udg-ultimate-flight-case-set-pioneer-cdj-3000-a9-black-plus-laptop-shelf-wheels" TargetMode="External"/><Relationship Id="rId616" Type="http://schemas.openxmlformats.org/officeDocument/2006/relationships/hyperlink" Target="https://udggear.com/products/udg-ultimate-midi-controller-backpack-small-black-orange-inside" TargetMode="External"/><Relationship Id="rId658" Type="http://schemas.openxmlformats.org/officeDocument/2006/relationships/hyperlink" Target="https://udggear.com/products/udg-ultimate-flight-case-multi-format-xxl-black-plus-laptop-shelf" TargetMode="External"/><Relationship Id="rId823" Type="http://schemas.openxmlformats.org/officeDocument/2006/relationships/hyperlink" Target="https://www.udggear.com/products/udg-creator-controller-hardcase-large-black" TargetMode="External"/><Relationship Id="rId865" Type="http://schemas.openxmlformats.org/officeDocument/2006/relationships/hyperlink" Target="https://udggear.com/products/udg-creator-pioneer-dj-cdj-3000-denon-dj-sc6000-m-turntable-hardcase-black" TargetMode="External"/><Relationship Id="rId255" Type="http://schemas.openxmlformats.org/officeDocument/2006/relationships/hyperlink" Target="https://udggear.com/products/udg-ultimate-flight-case-multi-format-cdj-mixer-black-mk-3" TargetMode="External"/><Relationship Id="rId297" Type="http://schemas.openxmlformats.org/officeDocument/2006/relationships/hyperlink" Target="https://udggear.com/products/udg-ultimate-pick-foam-flight-case-multi-format-xl-black" TargetMode="External"/><Relationship Id="rId462" Type="http://schemas.openxmlformats.org/officeDocument/2006/relationships/hyperlink" Target="https://udggear.com/products/udg-ultimate-digi-trolley-to-go-black-orange-inside" TargetMode="External"/><Relationship Id="rId518" Type="http://schemas.openxmlformats.org/officeDocument/2006/relationships/hyperlink" Target="https://www.udggear.com/products/udg-ultimate-backpack-slim-black-orange-inside" TargetMode="External"/><Relationship Id="rId725" Type="http://schemas.openxmlformats.org/officeDocument/2006/relationships/hyperlink" Target="https://udggear.com/products/udg-ultimate-flight-case-alphatheta-omnis-duo-black" TargetMode="External"/><Relationship Id="rId932" Type="http://schemas.openxmlformats.org/officeDocument/2006/relationships/hyperlink" Target="https://www.udggear.com/products/udg-creator-cdj-djm-battle-mixer-hardcase-black" TargetMode="External"/><Relationship Id="rId115" Type="http://schemas.openxmlformats.org/officeDocument/2006/relationships/hyperlink" Target="https://udggear.com/products/udg-ultimate-pick-foam-flight-case-multi-format-s-black" TargetMode="External"/><Relationship Id="rId157" Type="http://schemas.openxmlformats.org/officeDocument/2006/relationships/hyperlink" Target="https://www.udggear.com/products/udg-urbanite-midi-controller-sleeve-medium-black" TargetMode="External"/><Relationship Id="rId322" Type="http://schemas.openxmlformats.org/officeDocument/2006/relationships/hyperlink" Target="https://udggear.com/products/udg-ultimate-pick-foam-flight-case-multi-format-xl-black" TargetMode="External"/><Relationship Id="rId364" Type="http://schemas.openxmlformats.org/officeDocument/2006/relationships/hyperlink" Target="https://udggear.com/products/udg-ultimate-backpack-black-orange-inside" TargetMode="External"/><Relationship Id="rId767" Type="http://schemas.openxmlformats.org/officeDocument/2006/relationships/hyperlink" Target="https://udggear.com/products/udg-creator-pioneer-ddj-flx4-hardcase-black" TargetMode="External"/><Relationship Id="rId974" Type="http://schemas.openxmlformats.org/officeDocument/2006/relationships/hyperlink" Target="https://udggear.com/products/udg-creator-61-keyboard-hardcase-black" TargetMode="External"/><Relationship Id="rId1008" Type="http://schemas.openxmlformats.org/officeDocument/2006/relationships/hyperlink" Target="https://udggear.com/products/udg-creator-pioneer-djm-a9-hardcase-black" TargetMode="External"/><Relationship Id="rId61" Type="http://schemas.openxmlformats.org/officeDocument/2006/relationships/hyperlink" Target="https://www.udggear.com/products/udg-ultimate-pick-foam-flight-case-multi-format-m-black" TargetMode="External"/><Relationship Id="rId199" Type="http://schemas.openxmlformats.org/officeDocument/2006/relationships/hyperlink" Target="https://udggear.com/products/udg-ultimate-flight-case-set-plx9-sl1200-black-plus-laptop-shelf-wheels" TargetMode="External"/><Relationship Id="rId571" Type="http://schemas.openxmlformats.org/officeDocument/2006/relationships/hyperlink" Target="https://www.udggear.com/udg-ultimate-flight-case-multi-format-xxl-silver-plus-laptop-shelf" TargetMode="External"/><Relationship Id="rId627" Type="http://schemas.openxmlformats.org/officeDocument/2006/relationships/hyperlink" Target="https://udggear.com/products/udg-ultimate-producerbag-large-black-orange-inside" TargetMode="External"/><Relationship Id="rId669" Type="http://schemas.openxmlformats.org/officeDocument/2006/relationships/hyperlink" Target="https://udggear.com/products/udg-ultimate-flight-case-multi-format-xxl-black-plus-laptop-shelf" TargetMode="External"/><Relationship Id="rId834" Type="http://schemas.openxmlformats.org/officeDocument/2006/relationships/hyperlink" Target="https://www.udggear.com/products/udg-creator-controller-hardcase-large-black" TargetMode="External"/><Relationship Id="rId876" Type="http://schemas.openxmlformats.org/officeDocument/2006/relationships/hyperlink" Target="https://udggear.com/products/udg-creator-pioneer-cdj-3000-2000nxs2-djm-900nxs2-hardcase-black" TargetMode="External"/><Relationship Id="rId19" Type="http://schemas.openxmlformats.org/officeDocument/2006/relationships/hyperlink" Target="https://udggear.com/products/udg-ultimate-digi-trolley-to-go-black-orange-inside" TargetMode="External"/><Relationship Id="rId224" Type="http://schemas.openxmlformats.org/officeDocument/2006/relationships/hyperlink" Target="https://udggear.com/products/udg-ultimate-pick-foam-flight-case-multi-format-l-black" TargetMode="External"/><Relationship Id="rId266" Type="http://schemas.openxmlformats.org/officeDocument/2006/relationships/hyperlink" Target="https://udggear.com/products/udg-ultimate-flight-case-multi-format-cdj-mixer-black-mk-3" TargetMode="External"/><Relationship Id="rId431" Type="http://schemas.openxmlformats.org/officeDocument/2006/relationships/hyperlink" Target="https://udggear.com/products/udg-ultimate-cd-player-mixerbag-large-mk2" TargetMode="External"/><Relationship Id="rId473" Type="http://schemas.openxmlformats.org/officeDocument/2006/relationships/hyperlink" Target="https://udggear.com/products/udg-ultimate-digi-trolley-to-go-black-orange-inside" TargetMode="External"/><Relationship Id="rId529" Type="http://schemas.openxmlformats.org/officeDocument/2006/relationships/hyperlink" Target="https://www.udggear.com/products/udg-ultimate-backpack-slim-black-orange-inside" TargetMode="External"/><Relationship Id="rId680" Type="http://schemas.openxmlformats.org/officeDocument/2006/relationships/hyperlink" Target="https://www.udggear.com/products/udg-ultimate-flight-case-multi-format-xl-black-plus-laptop-shelf" TargetMode="External"/><Relationship Id="rId736" Type="http://schemas.openxmlformats.org/officeDocument/2006/relationships/hyperlink" Target="https://www.udggear.com/products/udg-urbanite-midi-controller-sleeve-medium-black" TargetMode="External"/><Relationship Id="rId901" Type="http://schemas.openxmlformats.org/officeDocument/2006/relationships/hyperlink" Target="https://udggear.com/products/udg-creator-controller-hardcase-2xl-black" TargetMode="External"/><Relationship Id="rId30" Type="http://schemas.openxmlformats.org/officeDocument/2006/relationships/hyperlink" Target="https://www.udggear.com/products/udg-ultimate-backpack-slim-black-orange-inside" TargetMode="External"/><Relationship Id="rId126" Type="http://schemas.openxmlformats.org/officeDocument/2006/relationships/hyperlink" Target="https://www.udggear.com/products/udg-ultimate-pick-foam-carbon-flight-case-multi-format-m" TargetMode="External"/><Relationship Id="rId168" Type="http://schemas.openxmlformats.org/officeDocument/2006/relationships/hyperlink" Target="https://www.udggear.com/products/udg-urbanite-midi-controller-sleeve-medium-black" TargetMode="External"/><Relationship Id="rId333" Type="http://schemas.openxmlformats.org/officeDocument/2006/relationships/hyperlink" Target="https://udggear.com/products/udg-ultimate-flight-case-multi-format-turntable-black-plus-trolley-wheels" TargetMode="External"/><Relationship Id="rId540" Type="http://schemas.openxmlformats.org/officeDocument/2006/relationships/hyperlink" Target="https://www.udggear.com/products/udg-ultimate-backpack-slim-black-orange-inside" TargetMode="External"/><Relationship Id="rId778" Type="http://schemas.openxmlformats.org/officeDocument/2006/relationships/hyperlink" Target="https://udggear.com/products/udg-ultimate-producer-backpack-trolley-black-orange" TargetMode="External"/><Relationship Id="rId943" Type="http://schemas.openxmlformats.org/officeDocument/2006/relationships/hyperlink" Target="https://www.udggear.com/products/udg-creator-cdj-djm-battle-mixer-hardcase-black" TargetMode="External"/><Relationship Id="rId985" Type="http://schemas.openxmlformats.org/officeDocument/2006/relationships/hyperlink" Target="https://udggear.com/products/udg-creator-pioneer-ddj-rev7-hardcase-black" TargetMode="External"/><Relationship Id="rId1019" Type="http://schemas.openxmlformats.org/officeDocument/2006/relationships/hyperlink" Target="https://udggear.com/products/udg-ultimate-producer-backpack-trolley-black-orange" TargetMode="External"/><Relationship Id="rId72" Type="http://schemas.openxmlformats.org/officeDocument/2006/relationships/hyperlink" Target="https://www.udggear.com/products/udg-ultimate-pick-foam-flight-case-multi-format-m-black" TargetMode="External"/><Relationship Id="rId375" Type="http://schemas.openxmlformats.org/officeDocument/2006/relationships/hyperlink" Target="https://udggear.com/products/udg-ultimate-flight-case-pioneer-cdj-3000-900nxs2-black-plus-laptop-shelf-wheels" TargetMode="External"/><Relationship Id="rId582" Type="http://schemas.openxmlformats.org/officeDocument/2006/relationships/hyperlink" Target="https://udggear.com/products/udg-ultimate-flight-case-multi-format-turntable-black?variant=44985908527330" TargetMode="External"/><Relationship Id="rId638" Type="http://schemas.openxmlformats.org/officeDocument/2006/relationships/hyperlink" Target="https://udggear.com/products/udg-ultimate-producerbag-large-black-orange-inside" TargetMode="External"/><Relationship Id="rId803" Type="http://schemas.openxmlformats.org/officeDocument/2006/relationships/hyperlink" Target="https://udggear.com/products/udg-creator-controller-hardcase-medium-black" TargetMode="External"/><Relationship Id="rId845" Type="http://schemas.openxmlformats.org/officeDocument/2006/relationships/hyperlink" Target="https://www.udggear.com/products/udg-creator-controller-hardcase-large-black" TargetMode="External"/><Relationship Id="rId3" Type="http://schemas.openxmlformats.org/officeDocument/2006/relationships/hyperlink" Target="https://www.udggear.com/udg-ultimate-flight-case-multi-format-turntable-silver-plus-trolley-wheels" TargetMode="External"/><Relationship Id="rId235" Type="http://schemas.openxmlformats.org/officeDocument/2006/relationships/hyperlink" Target="https://udggear.com/products/udg-urbanite-midi-controller-backpack-extra-large-black" TargetMode="External"/><Relationship Id="rId277" Type="http://schemas.openxmlformats.org/officeDocument/2006/relationships/hyperlink" Target="https://udggear.com/products/udg-urbanite-midi-controller-sleeve-extra-large-black" TargetMode="External"/><Relationship Id="rId400" Type="http://schemas.openxmlformats.org/officeDocument/2006/relationships/hyperlink" Target="https://udggear.com/products/udg-ultimate-flight-case-set-multi-format-turntable-battle-10-12-mixer-black-plus-laptop-shelf-wheels" TargetMode="External"/><Relationship Id="rId442" Type="http://schemas.openxmlformats.org/officeDocument/2006/relationships/hyperlink" Target="https://udggear.com/products/udg-ultimate-cd-player-mixerbag-large-mk2" TargetMode="External"/><Relationship Id="rId484" Type="http://schemas.openxmlformats.org/officeDocument/2006/relationships/hyperlink" Target="https://udggear.com/products/udg-ultimate-digi-trolley-to-go-black-orange-inside" TargetMode="External"/><Relationship Id="rId705" Type="http://schemas.openxmlformats.org/officeDocument/2006/relationships/hyperlink" Target="https://www.udggear.com/products/udg-ultimate-digi-backpack-black-orange-inside" TargetMode="External"/><Relationship Id="rId887" Type="http://schemas.openxmlformats.org/officeDocument/2006/relationships/hyperlink" Target="https://udggear.com/products/udg-ultimate-flight-case-alphatheta-euphonia-black" TargetMode="External"/><Relationship Id="rId137" Type="http://schemas.openxmlformats.org/officeDocument/2006/relationships/hyperlink" Target="https://www.udggear.com/products/udg-ultimate-pick-foam-carbon-flight-case-multi-format-m" TargetMode="External"/><Relationship Id="rId302" Type="http://schemas.openxmlformats.org/officeDocument/2006/relationships/hyperlink" Target="https://udggear.com/products/udg-ultimate-pick-foam-flight-case-multi-format-xl-black" TargetMode="External"/><Relationship Id="rId344" Type="http://schemas.openxmlformats.org/officeDocument/2006/relationships/hyperlink" Target="https://udggear.com/products/udg-ultimate-backpack-black-orange-inside" TargetMode="External"/><Relationship Id="rId691" Type="http://schemas.openxmlformats.org/officeDocument/2006/relationships/hyperlink" Target="https://www.udggear.com/products/udg-ultimate-digi-backpack-black-orange-inside" TargetMode="External"/><Relationship Id="rId747" Type="http://schemas.openxmlformats.org/officeDocument/2006/relationships/hyperlink" Target="https://udggear.com/products/udg-ultimate-pick-foam-flight-case-alphatheta-cdj-3000x-black" TargetMode="External"/><Relationship Id="rId789" Type="http://schemas.openxmlformats.org/officeDocument/2006/relationships/hyperlink" Target="https://udggear.com/products/udg-ultimate-flight-case-multi-format-turntable-black" TargetMode="External"/><Relationship Id="rId912" Type="http://schemas.openxmlformats.org/officeDocument/2006/relationships/hyperlink" Target="https://www.udggear.com/products/udg-creator-49-keyboard-hardcase-black" TargetMode="External"/><Relationship Id="rId954" Type="http://schemas.openxmlformats.org/officeDocument/2006/relationships/hyperlink" Target="https://udggear.com/products/udg-creator-pioneer-ddj-xp2-reloop-ready-hardcase-black" TargetMode="External"/><Relationship Id="rId996" Type="http://schemas.openxmlformats.org/officeDocument/2006/relationships/hyperlink" Target="https://udggear.com/products/udg-creator-focusrite-scarlett-4i4-clarett-2pre-4pre-ni-komplete-audio-6-mk2-hardcase-black" TargetMode="External"/><Relationship Id="rId41" Type="http://schemas.openxmlformats.org/officeDocument/2006/relationships/hyperlink" Target="https://www.udggear.com/products/udg-ultimate-cd-player-mixerbag-large-mk2" TargetMode="External"/><Relationship Id="rId83" Type="http://schemas.openxmlformats.org/officeDocument/2006/relationships/hyperlink" Target="https://udggear.com/products/udg-ultimate-pick-foam-flight-case-multi-format-s-black" TargetMode="External"/><Relationship Id="rId179" Type="http://schemas.openxmlformats.org/officeDocument/2006/relationships/hyperlink" Target="https://udggear.com/products/udg-urbanite-midi-controller-sleeve-large-black" TargetMode="External"/><Relationship Id="rId386" Type="http://schemas.openxmlformats.org/officeDocument/2006/relationships/hyperlink" Target="https://www.udggear.com/products/udg-ultimate-pick-foam-flight-case-multi-format-2xl-black-mk2" TargetMode="External"/><Relationship Id="rId551" Type="http://schemas.openxmlformats.org/officeDocument/2006/relationships/hyperlink" Target="https://www.udggear.com/products/udg-ultimate-backpack-slim-black-orange-inside" TargetMode="External"/><Relationship Id="rId593" Type="http://schemas.openxmlformats.org/officeDocument/2006/relationships/hyperlink" Target="https://www.udggear.com/products/udg-ultimate-pick-foam-flight-case-multi-format-3xl-black-mk2" TargetMode="External"/><Relationship Id="rId607" Type="http://schemas.openxmlformats.org/officeDocument/2006/relationships/hyperlink" Target="https://udggear.com/products/udg-ultimate-midi-controller-backpack-small-black-orange-inside" TargetMode="External"/><Relationship Id="rId649" Type="http://schemas.openxmlformats.org/officeDocument/2006/relationships/hyperlink" Target="https://udggear.com/products/udg-ultimate-producerbag-large-black-orange-inside" TargetMode="External"/><Relationship Id="rId814" Type="http://schemas.openxmlformats.org/officeDocument/2006/relationships/hyperlink" Target="https://udggear.com/products/udg-creator-controller-hardcase-medium-black" TargetMode="External"/><Relationship Id="rId856" Type="http://schemas.openxmlformats.org/officeDocument/2006/relationships/hyperlink" Target="https://www.udggear.com/udg-creator-pioneer-ddj-1000-xdj-rx2-denon-mcx8000-roland-dj808-hardcase-black" TargetMode="External"/><Relationship Id="rId190" Type="http://schemas.openxmlformats.org/officeDocument/2006/relationships/hyperlink" Target="https://udggear.com/products/udg-urbanite-midi-controller-backpack-large-black" TargetMode="External"/><Relationship Id="rId204" Type="http://schemas.openxmlformats.org/officeDocument/2006/relationships/hyperlink" Target="https://udggear.com/products/udg-ultimate-pick-foam-flight-case-multi-format-l-black" TargetMode="External"/><Relationship Id="rId246" Type="http://schemas.openxmlformats.org/officeDocument/2006/relationships/hyperlink" Target="https://udggear.com/products/udg-ultimate-flight-case-multi-format-cdj-mixer-black-mk-3" TargetMode="External"/><Relationship Id="rId288" Type="http://schemas.openxmlformats.org/officeDocument/2006/relationships/hyperlink" Target="https://udggear.com/products/udg-ultimate-flight-case-multi-format-cdj-mixer-ii-black-plus-trolley-wheels?variant=44980569178338" TargetMode="External"/><Relationship Id="rId411" Type="http://schemas.openxmlformats.org/officeDocument/2006/relationships/hyperlink" Target="https://www.udggear.com/products/udg-creator-controller-hardcase-extra-large-black" TargetMode="External"/><Relationship Id="rId453" Type="http://schemas.openxmlformats.org/officeDocument/2006/relationships/hyperlink" Target="https://udggear.com/products/udg-ultimate-digi-trolley-to-go-black-orange-inside" TargetMode="External"/><Relationship Id="rId509" Type="http://schemas.openxmlformats.org/officeDocument/2006/relationships/hyperlink" Target="https://udggear.com/products/udg-ultimate-flight-case-multi-format-xxl-black-plus-laptop-shelf-trolley-wheels" TargetMode="External"/><Relationship Id="rId660" Type="http://schemas.openxmlformats.org/officeDocument/2006/relationships/hyperlink" Target="https://udggear.com/products/udg-ultimate-flight-case-multi-format-xxl-black-plus-laptop-shelf" TargetMode="External"/><Relationship Id="rId898" Type="http://schemas.openxmlformats.org/officeDocument/2006/relationships/hyperlink" Target="https://www.udggear.com/products/udg-creator-controller-hardcase-extra-large-black" TargetMode="External"/><Relationship Id="rId106" Type="http://schemas.openxmlformats.org/officeDocument/2006/relationships/hyperlink" Target="https://udggear.com/products/udg-ultimate-pick-foam-flight-case-multi-format-s-black" TargetMode="External"/><Relationship Id="rId313" Type="http://schemas.openxmlformats.org/officeDocument/2006/relationships/hyperlink" Target="https://udggear.com/products/udg-ultimate-pick-foam-flight-case-multi-format-xl-black" TargetMode="External"/><Relationship Id="rId495" Type="http://schemas.openxmlformats.org/officeDocument/2006/relationships/hyperlink" Target="https://udggear.com/products/udg-ultimate-digi-trolley-to-go-black-orange-inside" TargetMode="External"/><Relationship Id="rId716" Type="http://schemas.openxmlformats.org/officeDocument/2006/relationships/hyperlink" Target="https://www.udggear.com/products/udg-ultimate-digi-backpack-black-orange-inside" TargetMode="External"/><Relationship Id="rId758" Type="http://schemas.openxmlformats.org/officeDocument/2006/relationships/hyperlink" Target="https://www.udggear.com/products/udg-creator-ni-traktor-kontrol-s4-mk3-s2-mk3-hardcase-black" TargetMode="External"/><Relationship Id="rId923" Type="http://schemas.openxmlformats.org/officeDocument/2006/relationships/hyperlink" Target="https://www.udggear.com/products/udg-creator-49-keyboard-hardcase-black" TargetMode="External"/><Relationship Id="rId965" Type="http://schemas.openxmlformats.org/officeDocument/2006/relationships/hyperlink" Target="https://udggear.com/products/udg-creator-61-keyboard-hardcase-black" TargetMode="External"/><Relationship Id="rId10" Type="http://schemas.openxmlformats.org/officeDocument/2006/relationships/hyperlink" Target="https://www.udggear.com/udg-ultimate-pick-foam-flight-case-multi-format-turntable-black" TargetMode="External"/><Relationship Id="rId52" Type="http://schemas.openxmlformats.org/officeDocument/2006/relationships/hyperlink" Target="https://www.udggear.com/products/udg-ultimate-pick-foam-flight-case-multi-format-m-black" TargetMode="External"/><Relationship Id="rId94" Type="http://schemas.openxmlformats.org/officeDocument/2006/relationships/hyperlink" Target="https://udggear.com/products/udg-ultimate-pick-foam-flight-case-multi-format-s-black" TargetMode="External"/><Relationship Id="rId148" Type="http://schemas.openxmlformats.org/officeDocument/2006/relationships/hyperlink" Target="https://www.udggear.com/products/udg-urbanite-midi-controller-sleeve-medium-black" TargetMode="External"/><Relationship Id="rId355" Type="http://schemas.openxmlformats.org/officeDocument/2006/relationships/hyperlink" Target="https://udggear.com/products/udg-ultimate-backpack-black-orange-inside" TargetMode="External"/><Relationship Id="rId397" Type="http://schemas.openxmlformats.org/officeDocument/2006/relationships/hyperlink" Target="https://udggear.com/products/udg-ultimate-pick-foam-flight-case-multi-format-m-black" TargetMode="External"/><Relationship Id="rId520" Type="http://schemas.openxmlformats.org/officeDocument/2006/relationships/hyperlink" Target="https://www.udggear.com/products/udg-ultimate-backpack-slim-black-orange-inside" TargetMode="External"/><Relationship Id="rId562" Type="http://schemas.openxmlformats.org/officeDocument/2006/relationships/hyperlink" Target="https://www.udggear.com/products/udg-ultimate-backpack-slim-black-orange-inside" TargetMode="External"/><Relationship Id="rId618" Type="http://schemas.openxmlformats.org/officeDocument/2006/relationships/hyperlink" Target="https://udggear.com/products/udg-ultimate-midi-controller-backpack-small-black-orange-inside" TargetMode="External"/><Relationship Id="rId825" Type="http://schemas.openxmlformats.org/officeDocument/2006/relationships/hyperlink" Target="https://www.udggear.com/products/udg-creator-controller-hardcase-large-black" TargetMode="External"/><Relationship Id="rId215" Type="http://schemas.openxmlformats.org/officeDocument/2006/relationships/hyperlink" Target="https://udggear.com/products/udg-ultimate-pick-foam-flight-case-multi-format-l-black" TargetMode="External"/><Relationship Id="rId257" Type="http://schemas.openxmlformats.org/officeDocument/2006/relationships/hyperlink" Target="https://udggear.com/products/udg-ultimate-flight-case-multi-format-cdj-mixer-black-mk-3" TargetMode="External"/><Relationship Id="rId422" Type="http://schemas.openxmlformats.org/officeDocument/2006/relationships/hyperlink" Target="https://udggear.com/products/udg-ultimate-cd-player-mixerbag-large-mk2" TargetMode="External"/><Relationship Id="rId464" Type="http://schemas.openxmlformats.org/officeDocument/2006/relationships/hyperlink" Target="https://udggear.com/products/udg-ultimate-digi-trolley-to-go-black-orange-inside" TargetMode="External"/><Relationship Id="rId867" Type="http://schemas.openxmlformats.org/officeDocument/2006/relationships/hyperlink" Target="https://udggear.com/products/udg-creator-pioneer-dj-cdj-3000-denon-dj-sc6000-m-turntable-hardcase-black" TargetMode="External"/><Relationship Id="rId1010" Type="http://schemas.openxmlformats.org/officeDocument/2006/relationships/hyperlink" Target="https://udggear.com/products/udg-creator-ni-traktor-x1-mk3-hardcase-black" TargetMode="External"/><Relationship Id="rId299" Type="http://schemas.openxmlformats.org/officeDocument/2006/relationships/hyperlink" Target="https://udggear.com/products/udg-ultimate-pick-foam-flight-case-multi-format-xl-black" TargetMode="External"/><Relationship Id="rId727" Type="http://schemas.openxmlformats.org/officeDocument/2006/relationships/hyperlink" Target="https://udggear.com/products/udg-ultimate-turntable-sl-1200-plx-crss12-equipment-cover-black" TargetMode="External"/><Relationship Id="rId934" Type="http://schemas.openxmlformats.org/officeDocument/2006/relationships/hyperlink" Target="https://www.udggear.com/products/udg-creator-cdj-djm-battle-mixer-hardcase-black" TargetMode="External"/><Relationship Id="rId63" Type="http://schemas.openxmlformats.org/officeDocument/2006/relationships/hyperlink" Target="https://www.udggear.com/products/udg-ultimate-pick-foam-flight-case-multi-format-m-black" TargetMode="External"/><Relationship Id="rId159" Type="http://schemas.openxmlformats.org/officeDocument/2006/relationships/hyperlink" Target="https://www.udggear.com/products/udg-urbanite-midi-controller-sleeve-medium-black" TargetMode="External"/><Relationship Id="rId366" Type="http://schemas.openxmlformats.org/officeDocument/2006/relationships/hyperlink" Target="https://udggear.com/products/udg-ultimate-backpack-black-orange-inside" TargetMode="External"/><Relationship Id="rId573" Type="http://schemas.openxmlformats.org/officeDocument/2006/relationships/hyperlink" Target="https://www.udggear.com/udg-ultimate-flight-case-multi-format-xxl-silver-plus-laptop-shelf" TargetMode="External"/><Relationship Id="rId780" Type="http://schemas.openxmlformats.org/officeDocument/2006/relationships/hyperlink" Target="https://udggear.com/products/udg-ultimate-producer-backpack-trolley-black-orange" TargetMode="External"/><Relationship Id="rId226" Type="http://schemas.openxmlformats.org/officeDocument/2006/relationships/hyperlink" Target="https://udggear.com/products/udg-ultimate-pick-foam-flight-case-multi-format-l-black" TargetMode="External"/><Relationship Id="rId433" Type="http://schemas.openxmlformats.org/officeDocument/2006/relationships/hyperlink" Target="https://udggear.com/products/udg-ultimate-cd-player-mixerbag-large-mk2" TargetMode="External"/><Relationship Id="rId878" Type="http://schemas.openxmlformats.org/officeDocument/2006/relationships/hyperlink" Target="https://udggear.com/products/udg-creator-universal-audio-volt-176-276-476-hardcase-black" TargetMode="External"/><Relationship Id="rId640" Type="http://schemas.openxmlformats.org/officeDocument/2006/relationships/hyperlink" Target="https://udggear.com/products/udg-ultimate-producerbag-large-black-orange-inside" TargetMode="External"/><Relationship Id="rId738" Type="http://schemas.openxmlformats.org/officeDocument/2006/relationships/hyperlink" Target="https://www.udggear.com/products/udg-ultimate-pick-foam-carbon-flight-case-multi-format-m" TargetMode="External"/><Relationship Id="rId945" Type="http://schemas.openxmlformats.org/officeDocument/2006/relationships/hyperlink" Target="https://www.udggear.com/products/udg-creator-cdj-djm-battle-mixer-hardcase-black" TargetMode="External"/><Relationship Id="rId74" Type="http://schemas.openxmlformats.org/officeDocument/2006/relationships/hyperlink" Target="https://www.udggear.com/products/udg-ultimate-pick-foam-flight-case-multi-format-m-black" TargetMode="External"/><Relationship Id="rId377" Type="http://schemas.openxmlformats.org/officeDocument/2006/relationships/hyperlink" Target="https://udggear.com/products/udg-ultimate-flight-case-pioneer-cdj-3000-900nxs2-black-plus-laptop-shelf-wheels" TargetMode="External"/><Relationship Id="rId500" Type="http://schemas.openxmlformats.org/officeDocument/2006/relationships/hyperlink" Target="https://udggear.com/products/udg-ultimate-flight-case-multi-format-xxl-black-plus-laptop-shelf-trolley-wheels" TargetMode="External"/><Relationship Id="rId584" Type="http://schemas.openxmlformats.org/officeDocument/2006/relationships/hyperlink" Target="https://www.udggear.com/products/udg-ultimate-pick-foam-flight-case-multi-format-3xl-black-mk2" TargetMode="External"/><Relationship Id="rId805" Type="http://schemas.openxmlformats.org/officeDocument/2006/relationships/hyperlink" Target="https://udggear.com/products/udg-creator-controller-hardcase-medium-black" TargetMode="External"/><Relationship Id="rId5" Type="http://schemas.openxmlformats.org/officeDocument/2006/relationships/hyperlink" Target="https://www.udggear.com/udg-ultimate-flight-case-multi-format-turntable-silver-plus-trolley-wheels" TargetMode="External"/><Relationship Id="rId237" Type="http://schemas.openxmlformats.org/officeDocument/2006/relationships/hyperlink" Target="https://udggear.com/products/udg-urbanite-midi-controller-backpack-extra-large-black" TargetMode="External"/><Relationship Id="rId791" Type="http://schemas.openxmlformats.org/officeDocument/2006/relationships/hyperlink" Target="https://udggear.com/products/udg-ultimate-flight-case-multi-format-turntable-black" TargetMode="External"/><Relationship Id="rId889" Type="http://schemas.openxmlformats.org/officeDocument/2006/relationships/hyperlink" Target="https://udggear.com/products/udg-ultimate-pick-foam-flight-case-wolfmix-w1-black" TargetMode="External"/><Relationship Id="rId444" Type="http://schemas.openxmlformats.org/officeDocument/2006/relationships/hyperlink" Target="https://udggear.com/products/udg-ultimate-cd-player-mixerbag-large-mk2" TargetMode="External"/><Relationship Id="rId651" Type="http://schemas.openxmlformats.org/officeDocument/2006/relationships/hyperlink" Target="https://udggear.com/products/udg-ultimate-producerbag-large-black-orange-inside" TargetMode="External"/><Relationship Id="rId749" Type="http://schemas.openxmlformats.org/officeDocument/2006/relationships/hyperlink" Target="https://www.udggear.com/products/udg-creator-ni-traktor-kontrol-s4-mk3-s2-mk3-hardcase-black" TargetMode="External"/><Relationship Id="rId290" Type="http://schemas.openxmlformats.org/officeDocument/2006/relationships/hyperlink" Target="https://udggear.com/products/udg-ultimate-cd-player-mixer-dust-cover-black-mk2-1-pc" TargetMode="External"/><Relationship Id="rId304" Type="http://schemas.openxmlformats.org/officeDocument/2006/relationships/hyperlink" Target="https://udggear.com/products/udg-ultimate-pick-foam-flight-case-multi-format-xl-black" TargetMode="External"/><Relationship Id="rId388" Type="http://schemas.openxmlformats.org/officeDocument/2006/relationships/hyperlink" Target="https://www.udggear.com/products/udg-ultimate-pick-foam-flight-case-multi-format-2xl-black-mk2" TargetMode="External"/><Relationship Id="rId511" Type="http://schemas.openxmlformats.org/officeDocument/2006/relationships/hyperlink" Target="https://udggear.com/products/udg-ultimate-flight-case-multi-format-xxl-black-plus-laptop-shelf-trolley-wheels" TargetMode="External"/><Relationship Id="rId609" Type="http://schemas.openxmlformats.org/officeDocument/2006/relationships/hyperlink" Target="https://udggear.com/products/udg-ultimate-midi-controller-backpack-small-black-orange-inside" TargetMode="External"/><Relationship Id="rId956" Type="http://schemas.openxmlformats.org/officeDocument/2006/relationships/hyperlink" Target="https://udggear.com/products/udg-creator-antelope-zen-q-sc-go-sc-hardcase-black" TargetMode="External"/><Relationship Id="rId85" Type="http://schemas.openxmlformats.org/officeDocument/2006/relationships/hyperlink" Target="https://udggear.com/products/udg-ultimate-pick-foam-flight-case-multi-format-s-black" TargetMode="External"/><Relationship Id="rId150" Type="http://schemas.openxmlformats.org/officeDocument/2006/relationships/hyperlink" Target="https://www.udggear.com/products/udg-urbanite-midi-controller-sleeve-medium-black" TargetMode="External"/><Relationship Id="rId595" Type="http://schemas.openxmlformats.org/officeDocument/2006/relationships/hyperlink" Target="https://www.udggear.com/products/udg-ultimate-pick-foam-flight-case-multi-format-3xl-black-mk2" TargetMode="External"/><Relationship Id="rId816" Type="http://schemas.openxmlformats.org/officeDocument/2006/relationships/hyperlink" Target="https://udggear.com/products/udg-creator-controller-hardcase-medium-black" TargetMode="External"/><Relationship Id="rId1001" Type="http://schemas.openxmlformats.org/officeDocument/2006/relationships/hyperlink" Target="https://www.udggear.com/products/udg-creator-akai-fire-hardcase-black" TargetMode="External"/><Relationship Id="rId248" Type="http://schemas.openxmlformats.org/officeDocument/2006/relationships/hyperlink" Target="https://udggear.com/products/udg-ultimate-flight-case-multi-format-cdj-mixer-black-mk-3" TargetMode="External"/><Relationship Id="rId455" Type="http://schemas.openxmlformats.org/officeDocument/2006/relationships/hyperlink" Target="https://udggear.com/products/udg-ultimate-digi-trolley-to-go-black-orange-inside" TargetMode="External"/><Relationship Id="rId662" Type="http://schemas.openxmlformats.org/officeDocument/2006/relationships/hyperlink" Target="https://udggear.com/products/udg-ultimate-flight-case-multi-format-xxl-black-plus-laptop-shelf" TargetMode="External"/><Relationship Id="rId12" Type="http://schemas.openxmlformats.org/officeDocument/2006/relationships/hyperlink" Target="https://www.udggear.com/udg-ultimate-pick-foam-flight-case-multi-format-turntable-black" TargetMode="External"/><Relationship Id="rId108" Type="http://schemas.openxmlformats.org/officeDocument/2006/relationships/hyperlink" Target="https://udggear.com/products/udg-ultimate-pick-foam-flight-case-multi-format-s-black" TargetMode="External"/><Relationship Id="rId315" Type="http://schemas.openxmlformats.org/officeDocument/2006/relationships/hyperlink" Target="https://udggear.com/products/udg-ultimate-pick-foam-flight-case-multi-format-xl-black" TargetMode="External"/><Relationship Id="rId522" Type="http://schemas.openxmlformats.org/officeDocument/2006/relationships/hyperlink" Target="https://www.udggear.com/products/udg-ultimate-backpack-slim-black-orange-inside" TargetMode="External"/><Relationship Id="rId967" Type="http://schemas.openxmlformats.org/officeDocument/2006/relationships/hyperlink" Target="https://udggear.com/products/udg-creator-61-keyboard-hardcase-black" TargetMode="External"/><Relationship Id="rId96" Type="http://schemas.openxmlformats.org/officeDocument/2006/relationships/hyperlink" Target="https://udggear.com/products/udg-ultimate-pick-foam-flight-case-multi-format-s-black" TargetMode="External"/><Relationship Id="rId161" Type="http://schemas.openxmlformats.org/officeDocument/2006/relationships/hyperlink" Target="https://www.udggear.com/products/udg-urbanite-midi-controller-sleeve-medium-black" TargetMode="External"/><Relationship Id="rId399" Type="http://schemas.openxmlformats.org/officeDocument/2006/relationships/hyperlink" Target="https://udggear.com/products/udg-ultimate-pick-foam-flight-case-multi-format-s-black" TargetMode="External"/><Relationship Id="rId827" Type="http://schemas.openxmlformats.org/officeDocument/2006/relationships/hyperlink" Target="https://www.udggear.com/products/udg-creator-controller-hardcase-large-black" TargetMode="External"/><Relationship Id="rId1012" Type="http://schemas.openxmlformats.org/officeDocument/2006/relationships/hyperlink" Target="https://udggear.com/products/udg-creator-rodecaster-pro-ii-duo-hardcase-black" TargetMode="External"/><Relationship Id="rId259" Type="http://schemas.openxmlformats.org/officeDocument/2006/relationships/hyperlink" Target="https://udggear.com/products/udg-ultimate-flight-case-multi-format-cdj-mixer-black-mk-3" TargetMode="External"/><Relationship Id="rId466" Type="http://schemas.openxmlformats.org/officeDocument/2006/relationships/hyperlink" Target="https://udggear.com/products/udg-ultimate-digi-trolley-to-go-black-orange-inside" TargetMode="External"/><Relationship Id="rId673" Type="http://schemas.openxmlformats.org/officeDocument/2006/relationships/hyperlink" Target="https://www.udggear.com/products/udg-ultimate-flight-case-multi-format-xl-black-plus-laptop-shelf" TargetMode="External"/><Relationship Id="rId880" Type="http://schemas.openxmlformats.org/officeDocument/2006/relationships/hyperlink" Target="https://udggear.com/products/udg-creator-universal-audio-volt-176-276-476-hardcase-black" TargetMode="External"/><Relationship Id="rId23" Type="http://schemas.openxmlformats.org/officeDocument/2006/relationships/hyperlink" Target="https://udggear.com/products/udg-ultimate-digi-trolley-to-go-black-orange-inside" TargetMode="External"/><Relationship Id="rId119" Type="http://schemas.openxmlformats.org/officeDocument/2006/relationships/hyperlink" Target="https://udggear.com/products/udg-ultimate-pick-foam-flight-case-multi-format-s-black" TargetMode="External"/><Relationship Id="rId326" Type="http://schemas.openxmlformats.org/officeDocument/2006/relationships/hyperlink" Target="https://udggear.com/products/udg-ultimate-flight-case-multi-format-turntable-black-plus-trolley-wheels" TargetMode="External"/><Relationship Id="rId533" Type="http://schemas.openxmlformats.org/officeDocument/2006/relationships/hyperlink" Target="https://udggear.com/products/udg-ultimate-flight-case-denon-dj-sc-live-4-black-plus-wheels" TargetMode="External"/><Relationship Id="rId978" Type="http://schemas.openxmlformats.org/officeDocument/2006/relationships/hyperlink" Target="https://udggear.com/products/udg-creator-61-keyboard-hardcase-black" TargetMode="External"/><Relationship Id="rId740" Type="http://schemas.openxmlformats.org/officeDocument/2006/relationships/hyperlink" Target="https://www.udggear.com/products/udg-ultimate-pick-foam-flight-case-multi-format-m-black" TargetMode="External"/><Relationship Id="rId838" Type="http://schemas.openxmlformats.org/officeDocument/2006/relationships/hyperlink" Target="https://www.udggear.com/products/udg-creator-controller-hardcase-large-black" TargetMode="External"/><Relationship Id="rId1023" Type="http://schemas.openxmlformats.org/officeDocument/2006/relationships/hyperlink" Target="https://www.udggear.com/products/udg-ultimate-pick-foam-flight-case-multi-format-m-black" TargetMode="External"/><Relationship Id="rId172" Type="http://schemas.openxmlformats.org/officeDocument/2006/relationships/hyperlink" Target="https://udggear.com/products/udg-urbanite-midi-controller-sleeve-large-black" TargetMode="External"/><Relationship Id="rId477" Type="http://schemas.openxmlformats.org/officeDocument/2006/relationships/hyperlink" Target="https://udggear.com/products/udg-ultimate-digi-trolley-to-go-black-orange-inside" TargetMode="External"/><Relationship Id="rId600" Type="http://schemas.openxmlformats.org/officeDocument/2006/relationships/hyperlink" Target="https://udggear.com/products/udg-ultimate-midi-controller-backpack-small-black-orange-inside" TargetMode="External"/><Relationship Id="rId684" Type="http://schemas.openxmlformats.org/officeDocument/2006/relationships/hyperlink" Target="https://www.udggear.com/products/udg-ultimate-flight-case-multi-format-xl-black-plus-laptop-shelf" TargetMode="External"/><Relationship Id="rId337" Type="http://schemas.openxmlformats.org/officeDocument/2006/relationships/hyperlink" Target="https://udggear.com/products/udg-ultimate-backpack-black-orange-inside" TargetMode="External"/><Relationship Id="rId891" Type="http://schemas.openxmlformats.org/officeDocument/2006/relationships/hyperlink" Target="https://www.udggear.com/products/udg-creator-controller-hardcase-extra-large-black" TargetMode="External"/><Relationship Id="rId905" Type="http://schemas.openxmlformats.org/officeDocument/2006/relationships/hyperlink" Target="https://udggear.com/products/udg-creator-controller-hardcase-2xl-black" TargetMode="External"/><Relationship Id="rId989" Type="http://schemas.openxmlformats.org/officeDocument/2006/relationships/hyperlink" Target="https://udggear.com/products/udg-creator-pioneer-rmx-1000-hardcase-black" TargetMode="External"/><Relationship Id="rId34" Type="http://schemas.openxmlformats.org/officeDocument/2006/relationships/hyperlink" Target="https://udggear.com/products/udg-ultimate-pick-foam-flight-case-multi-format-s-black" TargetMode="External"/><Relationship Id="rId544" Type="http://schemas.openxmlformats.org/officeDocument/2006/relationships/hyperlink" Target="https://www.udggear.com/products/udg-ultimate-backpack-slim-black-orange-inside" TargetMode="External"/><Relationship Id="rId751" Type="http://schemas.openxmlformats.org/officeDocument/2006/relationships/hyperlink" Target="https://www.udggear.com/products/udg-creator-ni-traktor-kontrol-s4-mk3-s2-mk3-hardcase-black" TargetMode="External"/><Relationship Id="rId849" Type="http://schemas.openxmlformats.org/officeDocument/2006/relationships/hyperlink" Target="https://www.udggear.com/products/udg-creator-controller-hardcase-large-black" TargetMode="External"/><Relationship Id="rId183" Type="http://schemas.openxmlformats.org/officeDocument/2006/relationships/hyperlink" Target="https://udggear.com/products/udg-urbanite-midi-controller-backpack-large-black" TargetMode="External"/><Relationship Id="rId390" Type="http://schemas.openxmlformats.org/officeDocument/2006/relationships/hyperlink" Target="https://www.udggear.com/products/udg-ultimate-pick-foam-flight-case-multi-format-2xl-black-mk2" TargetMode="External"/><Relationship Id="rId404" Type="http://schemas.openxmlformats.org/officeDocument/2006/relationships/hyperlink" Target="https://udggear.com/products/udg-ultimate-pick-foam-flight-case-multi-format-xl-black" TargetMode="External"/><Relationship Id="rId611" Type="http://schemas.openxmlformats.org/officeDocument/2006/relationships/hyperlink" Target="https://udggear.com/products/udg-ultimate-midi-controller-backpack-small-black-orange-inside" TargetMode="External"/><Relationship Id="rId250" Type="http://schemas.openxmlformats.org/officeDocument/2006/relationships/hyperlink" Target="https://udggear.com/products/udg-ultimate-flight-case-multi-format-cdj-mixer-black-mk-3" TargetMode="External"/><Relationship Id="rId488" Type="http://schemas.openxmlformats.org/officeDocument/2006/relationships/hyperlink" Target="https://udggear.com/products/udg-ultimate-digi-trolley-to-go-black-orange-inside" TargetMode="External"/><Relationship Id="rId695" Type="http://schemas.openxmlformats.org/officeDocument/2006/relationships/hyperlink" Target="https://www.udggear.com/products/udg-ultimate-digi-backpack-black-orange-inside" TargetMode="External"/><Relationship Id="rId709" Type="http://schemas.openxmlformats.org/officeDocument/2006/relationships/hyperlink" Target="https://www.udggear.com/products/udg-ultimate-digi-backpack-black-orange-inside" TargetMode="External"/><Relationship Id="rId916" Type="http://schemas.openxmlformats.org/officeDocument/2006/relationships/hyperlink" Target="https://www.udggear.com/products/udg-creator-49-keyboard-hardcase-black" TargetMode="External"/><Relationship Id="rId45" Type="http://schemas.openxmlformats.org/officeDocument/2006/relationships/hyperlink" Target="https://udggear.com/products/udg-ultimate-flight-case-multi-format-cdj-mixer-black-mk-3" TargetMode="External"/><Relationship Id="rId110" Type="http://schemas.openxmlformats.org/officeDocument/2006/relationships/hyperlink" Target="https://udggear.com/products/udg-ultimate-pick-foam-flight-case-multi-format-s-black" TargetMode="External"/><Relationship Id="rId348" Type="http://schemas.openxmlformats.org/officeDocument/2006/relationships/hyperlink" Target="https://udggear.com/products/udg-ultimate-backpack-black-orange-inside" TargetMode="External"/><Relationship Id="rId555" Type="http://schemas.openxmlformats.org/officeDocument/2006/relationships/hyperlink" Target="https://www.udggear.com/products/udg-ultimate-backpack-slim-black-orange-inside" TargetMode="External"/><Relationship Id="rId762" Type="http://schemas.openxmlformats.org/officeDocument/2006/relationships/hyperlink" Target="https://www.udggear.com/products/udg-creator-ni-traktor-kontrol-s4-mk3-s2-mk3-hardcase-black" TargetMode="External"/><Relationship Id="rId194" Type="http://schemas.openxmlformats.org/officeDocument/2006/relationships/hyperlink" Target="https://udggear.com/products/udg-ultimate-flight-case-set-plx9-sl1200-black-plus-laptop-shelf-wheels" TargetMode="External"/><Relationship Id="rId208" Type="http://schemas.openxmlformats.org/officeDocument/2006/relationships/hyperlink" Target="https://udggear.com/products/udg-ultimate-pick-foam-flight-case-multi-format-l-black" TargetMode="External"/><Relationship Id="rId415" Type="http://schemas.openxmlformats.org/officeDocument/2006/relationships/hyperlink" Target="https://www.udggear.com/udg-ultimate-pioneer-cd-player-mixer-bag-small" TargetMode="External"/><Relationship Id="rId622" Type="http://schemas.openxmlformats.org/officeDocument/2006/relationships/hyperlink" Target="https://udggear.com/products/udg-ultimate-midi-controller-backpack-small-black-orange-inside" TargetMode="External"/><Relationship Id="rId261" Type="http://schemas.openxmlformats.org/officeDocument/2006/relationships/hyperlink" Target="https://udggear.com/products/udg-ultimate-flight-case-multi-format-cdj-mixer-black-mk-3" TargetMode="External"/><Relationship Id="rId499" Type="http://schemas.openxmlformats.org/officeDocument/2006/relationships/hyperlink" Target="https://udggear.com/products/udg-ultimate-flight-case-multi-format-xxl-black-plus-laptop-shelf-trolley-wheels" TargetMode="External"/><Relationship Id="rId927" Type="http://schemas.openxmlformats.org/officeDocument/2006/relationships/hyperlink" Target="https://udggear.com/products/udg-creator-alphatheta-ddj-flx2-hardcase-black" TargetMode="External"/><Relationship Id="rId56" Type="http://schemas.openxmlformats.org/officeDocument/2006/relationships/hyperlink" Target="https://www.udggear.com/products/udg-ultimate-pick-foam-flight-case-multi-format-m-black" TargetMode="External"/><Relationship Id="rId359" Type="http://schemas.openxmlformats.org/officeDocument/2006/relationships/hyperlink" Target="https://udggear.com/products/udg-ultimate-backpack-black-orange-inside" TargetMode="External"/><Relationship Id="rId566" Type="http://schemas.openxmlformats.org/officeDocument/2006/relationships/hyperlink" Target="https://udggear.com/products/udg-ultimate-flight-case-pioneer-plx-crss12-black" TargetMode="External"/><Relationship Id="rId773" Type="http://schemas.openxmlformats.org/officeDocument/2006/relationships/hyperlink" Target="https://udggear.com/products/udg-creator-strymon-timeline-bigsky-mobius-nightsky-volante-hardcase-black" TargetMode="External"/><Relationship Id="rId121" Type="http://schemas.openxmlformats.org/officeDocument/2006/relationships/hyperlink" Target="https://www.udggear.com/products/udg-ultimate-pick-foam-carbon-flight-case-multi-format-m" TargetMode="External"/><Relationship Id="rId219" Type="http://schemas.openxmlformats.org/officeDocument/2006/relationships/hyperlink" Target="https://udggear.com/products/udg-ultimate-pick-foam-flight-case-multi-format-l-black" TargetMode="External"/><Relationship Id="rId426" Type="http://schemas.openxmlformats.org/officeDocument/2006/relationships/hyperlink" Target="https://udggear.com/products/udg-ultimate-cd-player-mixerbag-large-mk2" TargetMode="External"/><Relationship Id="rId633" Type="http://schemas.openxmlformats.org/officeDocument/2006/relationships/hyperlink" Target="https://udggear.com/products/udg-ultimate-producerbag-large-black-orange-inside" TargetMode="External"/><Relationship Id="rId980" Type="http://schemas.openxmlformats.org/officeDocument/2006/relationships/hyperlink" Target="https://udggear.com/products/udg-creator-61-keyboard-hardcase-black" TargetMode="External"/><Relationship Id="rId840" Type="http://schemas.openxmlformats.org/officeDocument/2006/relationships/hyperlink" Target="https://www.udggear.com/products/udg-creator-controller-hardcase-large-black" TargetMode="External"/><Relationship Id="rId938" Type="http://schemas.openxmlformats.org/officeDocument/2006/relationships/hyperlink" Target="https://www.udggear.com/products/udg-creator-cdj-djm-battle-mixer-hardcase-black" TargetMode="External"/><Relationship Id="rId67" Type="http://schemas.openxmlformats.org/officeDocument/2006/relationships/hyperlink" Target="https://www.udggear.com/products/udg-ultimate-pick-foam-flight-case-multi-format-m-black" TargetMode="External"/><Relationship Id="rId272" Type="http://schemas.openxmlformats.org/officeDocument/2006/relationships/hyperlink" Target="https://udggear.com/products/udg-ultimate-flight-case-multi-format-cdj-mixer-ii-black-plus-trolley-wheels" TargetMode="External"/><Relationship Id="rId577" Type="http://schemas.openxmlformats.org/officeDocument/2006/relationships/hyperlink" Target="https://udggear.com/products/udg-ultimate-flight-case-multi-format-turntable-black?variant=44985908527330" TargetMode="External"/><Relationship Id="rId700" Type="http://schemas.openxmlformats.org/officeDocument/2006/relationships/hyperlink" Target="https://www.udggear.com/products/udg-ultimate-digi-backpack-black-orange-inside" TargetMode="External"/><Relationship Id="rId132" Type="http://schemas.openxmlformats.org/officeDocument/2006/relationships/hyperlink" Target="https://www.udggear.com/products/udg-ultimate-pick-foam-carbon-flight-case-multi-format-m" TargetMode="External"/><Relationship Id="rId784" Type="http://schemas.openxmlformats.org/officeDocument/2006/relationships/hyperlink" Target="https://udggear.com/products/udg-ultimate-producer-backpack-trolley-black-orange" TargetMode="External"/><Relationship Id="rId991" Type="http://schemas.openxmlformats.org/officeDocument/2006/relationships/hyperlink" Target="https://udggear.com/products/udg-creator-korg-volca-series-hardcase-black" TargetMode="External"/><Relationship Id="rId437" Type="http://schemas.openxmlformats.org/officeDocument/2006/relationships/hyperlink" Target="https://udggear.com/products/udg-ultimate-cd-player-mixerbag-large-mk2" TargetMode="External"/><Relationship Id="rId644" Type="http://schemas.openxmlformats.org/officeDocument/2006/relationships/hyperlink" Target="https://udggear.com/products/udg-ultimate-producerbag-large-black-orange-inside" TargetMode="External"/><Relationship Id="rId851" Type="http://schemas.openxmlformats.org/officeDocument/2006/relationships/hyperlink" Target="https://www.udggear.com/udg-creator-pioneer-ddj-1000-xdj-rx2-denon-mcx8000-roland-dj808-hardcase-black" TargetMode="External"/><Relationship Id="rId283" Type="http://schemas.openxmlformats.org/officeDocument/2006/relationships/hyperlink" Target="https://udggear.com/products/udg-urbanite-midi-controller-sleeve-extra-large-black" TargetMode="External"/><Relationship Id="rId490" Type="http://schemas.openxmlformats.org/officeDocument/2006/relationships/hyperlink" Target="https://udggear.com/products/udg-ultimate-digi-trolley-to-go-black-orange-inside" TargetMode="External"/><Relationship Id="rId504" Type="http://schemas.openxmlformats.org/officeDocument/2006/relationships/hyperlink" Target="https://udggear.com/products/udg-ultimate-flight-case-multi-format-xxl-black-plus-laptop-shelf-trolley-wheels" TargetMode="External"/><Relationship Id="rId711" Type="http://schemas.openxmlformats.org/officeDocument/2006/relationships/hyperlink" Target="https://www.udggear.com/products/udg-ultimate-digi-backpack-black-orange-inside" TargetMode="External"/><Relationship Id="rId949" Type="http://schemas.openxmlformats.org/officeDocument/2006/relationships/hyperlink" Target="https://www.udggear.com/products/udg-creator-cdj-djm-battle-mixer-hardcase-black" TargetMode="External"/><Relationship Id="rId78" Type="http://schemas.openxmlformats.org/officeDocument/2006/relationships/hyperlink" Target="https://www.udggear.com/products/udg-ultimate-pick-foam-flight-case-multi-format-m-black" TargetMode="External"/><Relationship Id="rId143" Type="http://schemas.openxmlformats.org/officeDocument/2006/relationships/hyperlink" Target="https://udggear.com/products/udg-ultimate-flight-case-set-multi-format-turntable-battle-10-12-mixer-black-plus-laptop-shelf-wheels" TargetMode="External"/><Relationship Id="rId350" Type="http://schemas.openxmlformats.org/officeDocument/2006/relationships/hyperlink" Target="https://udggear.com/products/udg-ultimate-backpack-black-orange-inside" TargetMode="External"/><Relationship Id="rId588" Type="http://schemas.openxmlformats.org/officeDocument/2006/relationships/hyperlink" Target="https://www.udggear.com/products/udg-ultimate-pick-foam-flight-case-multi-format-3xl-black-mk2" TargetMode="External"/><Relationship Id="rId795" Type="http://schemas.openxmlformats.org/officeDocument/2006/relationships/hyperlink" Target="https://www.udggear.com/products/udg-ultimate-midi-controller-backpack-large-black-orange-inside" TargetMode="External"/><Relationship Id="rId809" Type="http://schemas.openxmlformats.org/officeDocument/2006/relationships/hyperlink" Target="https://udggear.com/products/udg-creator-controller-hardcase-medium-black" TargetMode="External"/><Relationship Id="rId9" Type="http://schemas.openxmlformats.org/officeDocument/2006/relationships/hyperlink" Target="https://www.udggear.com/udg-ultimate-flight-case-multi-format-turntable-silver-plus-trolley-wheels" TargetMode="External"/><Relationship Id="rId210" Type="http://schemas.openxmlformats.org/officeDocument/2006/relationships/hyperlink" Target="https://udggear.com/products/udg-ultimate-pick-foam-flight-case-multi-format-l-black" TargetMode="External"/><Relationship Id="rId448" Type="http://schemas.openxmlformats.org/officeDocument/2006/relationships/hyperlink" Target="https://udggear.com/products/udg-ultimate-cd-player-mixerbag-large-mk2" TargetMode="External"/><Relationship Id="rId655" Type="http://schemas.openxmlformats.org/officeDocument/2006/relationships/hyperlink" Target="https://udggear.com/products/udg-ultimate-producerbag-large-black-orange-inside" TargetMode="External"/><Relationship Id="rId862" Type="http://schemas.openxmlformats.org/officeDocument/2006/relationships/hyperlink" Target="https://udggear.com/products/udg-creator-pioneer-dj-cdj-3000-denon-dj-sc6000-m-turntable-hardcase-black" TargetMode="External"/><Relationship Id="rId294" Type="http://schemas.openxmlformats.org/officeDocument/2006/relationships/hyperlink" Target="https://udggear.com/products/udg-ultimate-pick-foam-flight-case-multi-format-xl-black" TargetMode="External"/><Relationship Id="rId308" Type="http://schemas.openxmlformats.org/officeDocument/2006/relationships/hyperlink" Target="https://udggear.com/products/udg-ultimate-pick-foam-flight-case-multi-format-xl-black" TargetMode="External"/><Relationship Id="rId515" Type="http://schemas.openxmlformats.org/officeDocument/2006/relationships/hyperlink" Target="https://udggear.com/products/udg-ultimate-flight-case-set-pioneer-cdj-3000-a9-black-plus-laptop-shelf-wheels" TargetMode="External"/><Relationship Id="rId722" Type="http://schemas.openxmlformats.org/officeDocument/2006/relationships/hyperlink" Target="https://www.udggear.com/products/udg-ultimate-digi-backpack-black-orange-inside" TargetMode="External"/><Relationship Id="rId89" Type="http://schemas.openxmlformats.org/officeDocument/2006/relationships/hyperlink" Target="https://udggear.com/products/udg-ultimate-pick-foam-flight-case-multi-format-s-black" TargetMode="External"/><Relationship Id="rId154" Type="http://schemas.openxmlformats.org/officeDocument/2006/relationships/hyperlink" Target="https://www.udggear.com/products/udg-urbanite-midi-controller-sleeve-medium-black" TargetMode="External"/><Relationship Id="rId361" Type="http://schemas.openxmlformats.org/officeDocument/2006/relationships/hyperlink" Target="https://udggear.com/products/udg-ultimate-backpack-black-orange-inside" TargetMode="External"/><Relationship Id="rId599" Type="http://schemas.openxmlformats.org/officeDocument/2006/relationships/hyperlink" Target="https://udggear.com/products/udg-ultimate-midi-controller-backpack-small-black-orange-inside" TargetMode="External"/><Relationship Id="rId1005" Type="http://schemas.openxmlformats.org/officeDocument/2006/relationships/hyperlink" Target="https://udggear.com/products/udg-creator-novation-circuit-tracks-rhythm-hardcase-black" TargetMode="External"/><Relationship Id="rId459" Type="http://schemas.openxmlformats.org/officeDocument/2006/relationships/hyperlink" Target="https://udggear.com/products/udg-ultimate-digi-trolley-to-go-black-orange-inside" TargetMode="External"/><Relationship Id="rId666" Type="http://schemas.openxmlformats.org/officeDocument/2006/relationships/hyperlink" Target="https://udggear.com/products/udg-ultimate-flight-case-multi-format-xxl-black-plus-laptop-shelf" TargetMode="External"/><Relationship Id="rId873" Type="http://schemas.openxmlformats.org/officeDocument/2006/relationships/hyperlink" Target="https://udggear.com/products/udg-creator-alphatheta-omnis-duo-hardcase-black" TargetMode="External"/><Relationship Id="rId16" Type="http://schemas.openxmlformats.org/officeDocument/2006/relationships/hyperlink" Target="https://udggear.com/products/udg-ultimate-producerbag-large-black-orange-inside" TargetMode="External"/><Relationship Id="rId221" Type="http://schemas.openxmlformats.org/officeDocument/2006/relationships/hyperlink" Target="https://udggear.com/products/udg-ultimate-pick-foam-flight-case-multi-format-l-black" TargetMode="External"/><Relationship Id="rId319" Type="http://schemas.openxmlformats.org/officeDocument/2006/relationships/hyperlink" Target="https://udggear.com/products/udg-ultimate-pick-foam-flight-case-multi-format-xl-black" TargetMode="External"/><Relationship Id="rId526" Type="http://schemas.openxmlformats.org/officeDocument/2006/relationships/hyperlink" Target="https://www.udggear.com/products/udg-ultimate-backpack-slim-black-orange-inside" TargetMode="External"/><Relationship Id="rId733" Type="http://schemas.openxmlformats.org/officeDocument/2006/relationships/hyperlink" Target="https://www.udggear.com/products/udg-ultimate-pick-foam-flight-case-multi-format-m-black" TargetMode="External"/><Relationship Id="rId940" Type="http://schemas.openxmlformats.org/officeDocument/2006/relationships/hyperlink" Target="https://www.udggear.com/products/udg-creator-cdj-djm-battle-mixer-hardcase-black" TargetMode="External"/><Relationship Id="rId1016" Type="http://schemas.openxmlformats.org/officeDocument/2006/relationships/hyperlink" Target="https://udggear.com/products/udg-creator-rodecaster-pro-ii-duo-hardcase-black" TargetMode="External"/><Relationship Id="rId165" Type="http://schemas.openxmlformats.org/officeDocument/2006/relationships/hyperlink" Target="https://www.udggear.com/products/udg-urbanite-midi-controller-sleeve-medium-black" TargetMode="External"/><Relationship Id="rId372" Type="http://schemas.openxmlformats.org/officeDocument/2006/relationships/hyperlink" Target="https://udggear.com/products/udg-ultimate-flight-case-multi-format-3xl-black-plus-wheels" TargetMode="External"/><Relationship Id="rId677" Type="http://schemas.openxmlformats.org/officeDocument/2006/relationships/hyperlink" Target="https://www.udggear.com/products/udg-ultimate-flight-case-multi-format-xl-black-plus-laptop-shelf" TargetMode="External"/><Relationship Id="rId800" Type="http://schemas.openxmlformats.org/officeDocument/2006/relationships/hyperlink" Target="https://udggear.com/products/udg-creator-controller-hardcase-medium-black" TargetMode="External"/><Relationship Id="rId232" Type="http://schemas.openxmlformats.org/officeDocument/2006/relationships/hyperlink" Target="https://udggear.com/products/udg-ultimate-pick-foam-flight-case-multi-format-turntable-black" TargetMode="External"/><Relationship Id="rId884" Type="http://schemas.openxmlformats.org/officeDocument/2006/relationships/hyperlink" Target="https://udggear.com/products/udg-ultimate-flight-case-multi-format-turntable-black?variant=44985908494562" TargetMode="External"/><Relationship Id="rId27" Type="http://schemas.openxmlformats.org/officeDocument/2006/relationships/hyperlink" Target="https://www.udggear.com/products/udg-ultimate-digi-backpack-black-orange-inside" TargetMode="External"/><Relationship Id="rId537" Type="http://schemas.openxmlformats.org/officeDocument/2006/relationships/hyperlink" Target="https://www.udggear.com/products/udg-ultimate-backpack-slim-black-orange-inside" TargetMode="External"/><Relationship Id="rId744" Type="http://schemas.openxmlformats.org/officeDocument/2006/relationships/hyperlink" Target="https://udggear.com/products/udg-creator-focusrite-scarlett-2i2-4i4-4th-gen-clarett-4pre-2pre-hardcase-black" TargetMode="External"/><Relationship Id="rId951" Type="http://schemas.openxmlformats.org/officeDocument/2006/relationships/hyperlink" Target="https://www.udggear.com/products/udg-creator-cdj-djm-battle-mixer-hardcase-black" TargetMode="External"/><Relationship Id="rId80" Type="http://schemas.openxmlformats.org/officeDocument/2006/relationships/hyperlink" Target="https://udggear.com/products/udg-ultimate-pick-foam-flight-case-multi-format-s-black" TargetMode="External"/><Relationship Id="rId176" Type="http://schemas.openxmlformats.org/officeDocument/2006/relationships/hyperlink" Target="https://udggear.com/products/udg-urbanite-midi-controller-sleeve-large-black" TargetMode="External"/><Relationship Id="rId383" Type="http://schemas.openxmlformats.org/officeDocument/2006/relationships/hyperlink" Target="https://www.udggear.com/products/udg-ultimate-pick-foam-flight-case-multi-format-2xl-black-mk2" TargetMode="External"/><Relationship Id="rId590" Type="http://schemas.openxmlformats.org/officeDocument/2006/relationships/hyperlink" Target="https://www.udggear.com/products/udg-ultimate-pick-foam-flight-case-multi-format-3xl-black-mk2" TargetMode="External"/><Relationship Id="rId604" Type="http://schemas.openxmlformats.org/officeDocument/2006/relationships/hyperlink" Target="https://udggear.com/products/udg-ultimate-midi-controller-backpack-small-black-orange-inside" TargetMode="External"/><Relationship Id="rId811" Type="http://schemas.openxmlformats.org/officeDocument/2006/relationships/hyperlink" Target="https://udggear.com/products/udg-creator-controller-hardcase-medium-black" TargetMode="External"/><Relationship Id="rId1027" Type="http://schemas.openxmlformats.org/officeDocument/2006/relationships/printerSettings" Target="../printerSettings/printerSettings2.bin"/><Relationship Id="rId243" Type="http://schemas.openxmlformats.org/officeDocument/2006/relationships/hyperlink" Target="https://udggear.com/products/udg-ultimate-flight-case-multi-format-cdj-mixer-black-mk-3" TargetMode="External"/><Relationship Id="rId450" Type="http://schemas.openxmlformats.org/officeDocument/2006/relationships/hyperlink" Target="https://udggear.com/products/udg-ultimate-cd-player-mixerbag-large-mk2" TargetMode="External"/><Relationship Id="rId688" Type="http://schemas.openxmlformats.org/officeDocument/2006/relationships/hyperlink" Target="https://www.udggear.com/products/udg-ultimate-digi-backpack-black-orange-inside" TargetMode="External"/><Relationship Id="rId895" Type="http://schemas.openxmlformats.org/officeDocument/2006/relationships/hyperlink" Target="https://www.udggear.com/products/udg-creator-controller-hardcase-extra-large-black" TargetMode="External"/><Relationship Id="rId909" Type="http://schemas.openxmlformats.org/officeDocument/2006/relationships/hyperlink" Target="https://www.udggear.com/products/udg-creator-49-keyboard-hardcase-black" TargetMode="External"/><Relationship Id="rId38" Type="http://schemas.openxmlformats.org/officeDocument/2006/relationships/hyperlink" Target="https://www.udggear.com/products/udg-ultimate-cd-player-mixerbag-large-mk2" TargetMode="External"/><Relationship Id="rId103" Type="http://schemas.openxmlformats.org/officeDocument/2006/relationships/hyperlink" Target="https://udggear.com/products/udg-ultimate-pick-foam-flight-case-multi-format-s-black" TargetMode="External"/><Relationship Id="rId310" Type="http://schemas.openxmlformats.org/officeDocument/2006/relationships/hyperlink" Target="https://udggear.com/products/udg-ultimate-pick-foam-flight-case-multi-format-xl-black" TargetMode="External"/><Relationship Id="rId548" Type="http://schemas.openxmlformats.org/officeDocument/2006/relationships/hyperlink" Target="https://www.udggear.com/products/udg-ultimate-backpack-slim-black-orange-inside" TargetMode="External"/><Relationship Id="rId755" Type="http://schemas.openxmlformats.org/officeDocument/2006/relationships/hyperlink" Target="https://www.udggear.com/products/udg-creator-ni-traktor-kontrol-s4-mk3-s2-mk3-hardcase-black" TargetMode="External"/><Relationship Id="rId962" Type="http://schemas.openxmlformats.org/officeDocument/2006/relationships/hyperlink" Target="https://udggear.com/products/udg-creator-61-keyboard-hardcase-black" TargetMode="External"/><Relationship Id="rId91" Type="http://schemas.openxmlformats.org/officeDocument/2006/relationships/hyperlink" Target="https://udggear.com/products/udg-ultimate-pick-foam-flight-case-multi-format-s-black" TargetMode="External"/><Relationship Id="rId187" Type="http://schemas.openxmlformats.org/officeDocument/2006/relationships/hyperlink" Target="https://udggear.com/products/udg-urbanite-midi-controller-backpack-large-black" TargetMode="External"/><Relationship Id="rId394" Type="http://schemas.openxmlformats.org/officeDocument/2006/relationships/hyperlink" Target="https://www.udggear.com/products/udg-ultimate-pick-foam-carbon-flight-case-multi-format-m" TargetMode="External"/><Relationship Id="rId408" Type="http://schemas.openxmlformats.org/officeDocument/2006/relationships/hyperlink" Target="https://www.udggear.com/products/udg-creator-cdj-djm-battle-mixer-hardcase-black" TargetMode="External"/><Relationship Id="rId615" Type="http://schemas.openxmlformats.org/officeDocument/2006/relationships/hyperlink" Target="https://udggear.com/products/udg-ultimate-midi-controller-backpack-small-black-orange-inside" TargetMode="External"/><Relationship Id="rId822" Type="http://schemas.openxmlformats.org/officeDocument/2006/relationships/hyperlink" Target="https://www.udggear.com/products/udg-creator-controller-hardcase-large-black" TargetMode="External"/></Relationships>
</file>

<file path=xl/worksheets/_rels/sheet3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udggear.com/products/udg-urbanite-midi-controller-sleeve-medium-black" TargetMode="External"/><Relationship Id="rId1827" Type="http://schemas.openxmlformats.org/officeDocument/2006/relationships/hyperlink" Target="https://www.udggear.com/products/udg-creator-49-keyboard-hardcase-black" TargetMode="External"/><Relationship Id="rId21" Type="http://schemas.openxmlformats.org/officeDocument/2006/relationships/hyperlink" Target="https://udggear.com/products/udg-ultimate-digi-trolley-to-go-black-orange-inside" TargetMode="External"/><Relationship Id="rId170" Type="http://schemas.openxmlformats.org/officeDocument/2006/relationships/hyperlink" Target="https://udggear.com/products/udg-ultimate-pick-foam-flight-case-multi-format-s-black" TargetMode="External"/><Relationship Id="rId268" Type="http://schemas.openxmlformats.org/officeDocument/2006/relationships/hyperlink" Target="https://www.udggear.com/products/udg-ultimate-pick-foam-carbon-flight-case-multi-format-m" TargetMode="External"/><Relationship Id="rId475" Type="http://schemas.openxmlformats.org/officeDocument/2006/relationships/hyperlink" Target="https://udggear.com/products/udg-ultimate-pick-foam-flight-case-multi-format-l-black" TargetMode="External"/><Relationship Id="rId682" Type="http://schemas.openxmlformats.org/officeDocument/2006/relationships/hyperlink" Target="https://udggear.com/products/udg-ultimate-flight-case-multi-format-turntable-black-plus-trolley-wheels" TargetMode="External"/><Relationship Id="rId128" Type="http://schemas.openxmlformats.org/officeDocument/2006/relationships/hyperlink" Target="https://www.udggear.com/products/udg-ultimate-pick-foam-flight-case-multi-format-m-black" TargetMode="External"/><Relationship Id="rId335" Type="http://schemas.openxmlformats.org/officeDocument/2006/relationships/hyperlink" Target="https://www.udggear.com/products/udg-urbanite-midi-controller-sleeve-medium-black" TargetMode="External"/><Relationship Id="rId542" Type="http://schemas.openxmlformats.org/officeDocument/2006/relationships/hyperlink" Target="https://udggear.com/products/udg-ultimate-flight-case-multi-format-cdj-mixer-black-mk-3" TargetMode="External"/><Relationship Id="rId987" Type="http://schemas.openxmlformats.org/officeDocument/2006/relationships/hyperlink" Target="https://udggear.com/products/udg-ultimate-digi-trolley-to-go-black-orange-inside" TargetMode="External"/><Relationship Id="rId1172" Type="http://schemas.openxmlformats.org/officeDocument/2006/relationships/hyperlink" Target="https://www.udggear.com/products/udg-ultimate-pick-foam-flight-case-multi-format-3xl-black-mk2" TargetMode="External"/><Relationship Id="rId402" Type="http://schemas.openxmlformats.org/officeDocument/2006/relationships/hyperlink" Target="https://udggear.com/products/udg-urbanite-midi-controller-sleeve-large-black" TargetMode="External"/><Relationship Id="rId847" Type="http://schemas.openxmlformats.org/officeDocument/2006/relationships/hyperlink" Target="https://www.udggear.com/products/udg-ultimate-flight-case-multi-format-xl-black-plus-laptop-shelf" TargetMode="External"/><Relationship Id="rId1032" Type="http://schemas.openxmlformats.org/officeDocument/2006/relationships/hyperlink" Target="https://udggear.com/products/udg-ultimate-flight-case-set-pioneer-cdj-3000-a9-black-plus-laptop-shelf-wheels" TargetMode="External"/><Relationship Id="rId1477" Type="http://schemas.openxmlformats.org/officeDocument/2006/relationships/hyperlink" Target="https://www.udggear.com/products/udg-ultimate-digi-backpack-black-orange-inside" TargetMode="External"/><Relationship Id="rId1684" Type="http://schemas.openxmlformats.org/officeDocument/2006/relationships/hyperlink" Target="https://www.udggear.com/products/udg-creator-controller-hardcase-large-black" TargetMode="External"/><Relationship Id="rId1891" Type="http://schemas.openxmlformats.org/officeDocument/2006/relationships/hyperlink" Target="https://www.udggear.com/products/udg-creator-cdj-djm-battle-mixer-hardcase-black" TargetMode="External"/><Relationship Id="rId707" Type="http://schemas.openxmlformats.org/officeDocument/2006/relationships/hyperlink" Target="https://udggear.com/products/udg-ultimate-backpack-black-orange-inside" TargetMode="External"/><Relationship Id="rId914" Type="http://schemas.openxmlformats.org/officeDocument/2006/relationships/hyperlink" Target="https://udggear.com/products/udg-ultimate-digi-trolley-to-go-black-orange-inside" TargetMode="External"/><Relationship Id="rId1337" Type="http://schemas.openxmlformats.org/officeDocument/2006/relationships/hyperlink" Target="https://udggear.com/products/udg-ultimate-flight-case-multi-format-xxl-black-plus-laptop-shelf" TargetMode="External"/><Relationship Id="rId1544" Type="http://schemas.openxmlformats.org/officeDocument/2006/relationships/hyperlink" Target="https://udggear.com/products/udg-creator-focusrite-scarlett-2i2-4i4-4th-gen-clarett-4pre-2pre-hardcase-black" TargetMode="External"/><Relationship Id="rId1751" Type="http://schemas.openxmlformats.org/officeDocument/2006/relationships/hyperlink" Target="https://udggear.com/products/udg-creator-pioneer-dj-cdj-3000-denon-dj-sc6000-m-turntable-hardcase-black" TargetMode="External"/><Relationship Id="rId1989" Type="http://schemas.openxmlformats.org/officeDocument/2006/relationships/hyperlink" Target="https://udggear.com/products/udg-creator-pioneer-djm-a9-hardcase-black" TargetMode="External"/><Relationship Id="rId43" Type="http://schemas.openxmlformats.org/officeDocument/2006/relationships/hyperlink" Target="https://www.udggear.com/products/udg-creator-cdj-djm-battle-mixer-hardcase-black" TargetMode="External"/><Relationship Id="rId1404" Type="http://schemas.openxmlformats.org/officeDocument/2006/relationships/hyperlink" Target="https://www.udggear.com/products/udg-ultimate-flight-case-multi-format-xl-black-plus-laptop-shelf" TargetMode="External"/><Relationship Id="rId1611" Type="http://schemas.openxmlformats.org/officeDocument/2006/relationships/hyperlink" Target="https://www.udggear.com/products/udg-ultimate-midi-controller-backpack-large-black-orange-inside" TargetMode="External"/><Relationship Id="rId1849" Type="http://schemas.openxmlformats.org/officeDocument/2006/relationships/hyperlink" Target="https://udggear.com/products/udg-creator-alphatheta-ddj-flx2-hardcase-black" TargetMode="External"/><Relationship Id="rId192" Type="http://schemas.openxmlformats.org/officeDocument/2006/relationships/hyperlink" Target="https://udggear.com/products/udg-ultimate-pick-foam-flight-case-multi-format-s-black" TargetMode="External"/><Relationship Id="rId1709" Type="http://schemas.openxmlformats.org/officeDocument/2006/relationships/hyperlink" Target="https://www.udggear.com/products/udg-creator-controller-hardcase-large-black" TargetMode="External"/><Relationship Id="rId1916" Type="http://schemas.openxmlformats.org/officeDocument/2006/relationships/hyperlink" Target="https://www.udggear.com/products/udg-creator-49-keyboard-hardcase-black" TargetMode="External"/><Relationship Id="rId497" Type="http://schemas.openxmlformats.org/officeDocument/2006/relationships/hyperlink" Target="https://udggear.com/products/udg-ultimate-pick-foam-flight-case-multi-format-l-black" TargetMode="External"/><Relationship Id="rId357" Type="http://schemas.openxmlformats.org/officeDocument/2006/relationships/hyperlink" Target="https://www.udggear.com/products/udg-urbanite-midi-controller-sleeve-medium-black" TargetMode="External"/><Relationship Id="rId1194" Type="http://schemas.openxmlformats.org/officeDocument/2006/relationships/hyperlink" Target="https://udggear.com/products/udg-ultimate-midi-controller-backpack-small-black-orange-inside" TargetMode="External"/><Relationship Id="rId217" Type="http://schemas.openxmlformats.org/officeDocument/2006/relationships/hyperlink" Target="https://www.udggear.com/products/udg-ultimate-pick-foam-carbon-flight-case-multi-format-m" TargetMode="External"/><Relationship Id="rId564" Type="http://schemas.openxmlformats.org/officeDocument/2006/relationships/hyperlink" Target="https://udggear.com/products/udg-ultimate-flight-case-multi-format-cdj-mixer-black-mk-3" TargetMode="External"/><Relationship Id="rId771" Type="http://schemas.openxmlformats.org/officeDocument/2006/relationships/hyperlink" Target="https://udggear.com/products/udg-ultimate-flight-case-pioneer-cdj-3000-900nxs2-black-plus-laptop-shelf-wheels" TargetMode="External"/><Relationship Id="rId869" Type="http://schemas.openxmlformats.org/officeDocument/2006/relationships/hyperlink" Target="https://udggear.com/products/udg-ultimate-cd-player-mixerbag-large-mk2" TargetMode="External"/><Relationship Id="rId1499" Type="http://schemas.openxmlformats.org/officeDocument/2006/relationships/hyperlink" Target="https://udggear.com/products/udg-ultimate-flight-case-alphatheta-omnis-duo-black" TargetMode="External"/><Relationship Id="rId424" Type="http://schemas.openxmlformats.org/officeDocument/2006/relationships/hyperlink" Target="https://udggear.com/products/udg-urbanite-midi-controller-backpack-large-black" TargetMode="External"/><Relationship Id="rId631" Type="http://schemas.openxmlformats.org/officeDocument/2006/relationships/hyperlink" Target="https://udggear.com/products/udg-ultimate-pick-foam-flight-case-multi-format-xl-black" TargetMode="External"/><Relationship Id="rId729" Type="http://schemas.openxmlformats.org/officeDocument/2006/relationships/hyperlink" Target="https://udggear.com/products/udg-ultimate-backpack-black-orange-inside" TargetMode="External"/><Relationship Id="rId1054" Type="http://schemas.openxmlformats.org/officeDocument/2006/relationships/hyperlink" Target="https://udggear.com/products/udg-ultimate-flight-case-rane-four-black-plus-wheels" TargetMode="External"/><Relationship Id="rId1261" Type="http://schemas.openxmlformats.org/officeDocument/2006/relationships/hyperlink" Target="https://udggear.com/products/udg-ultimate-midi-controller-backpack-small-black-orange-inside" TargetMode="External"/><Relationship Id="rId1359" Type="http://schemas.openxmlformats.org/officeDocument/2006/relationships/hyperlink" Target="https://udggear.com/products/udg-ultimate-flight-case-multi-format-xxl-black-plus-laptop-shelf" TargetMode="External"/><Relationship Id="rId936" Type="http://schemas.openxmlformats.org/officeDocument/2006/relationships/hyperlink" Target="https://udggear.com/products/udg-ultimate-digi-trolley-to-go-black-orange-inside" TargetMode="External"/><Relationship Id="rId1121" Type="http://schemas.openxmlformats.org/officeDocument/2006/relationships/hyperlink" Target="https://www.udggear.com/products/udg-ultimate-backpack-slim-black-orange-inside" TargetMode="External"/><Relationship Id="rId1219" Type="http://schemas.openxmlformats.org/officeDocument/2006/relationships/hyperlink" Target="https://udggear.com/products/udg-ultimate-midi-controller-backpack-small-black-orange-inside" TargetMode="External"/><Relationship Id="rId1566" Type="http://schemas.openxmlformats.org/officeDocument/2006/relationships/hyperlink" Target="https://udggear.com/products/udg-creator-denon-dj-prime-go-akai-mpc-live-ii-hardcase-black" TargetMode="External"/><Relationship Id="rId1773" Type="http://schemas.openxmlformats.org/officeDocument/2006/relationships/hyperlink" Target="https://udggear.com/products/udg-ultimate-flight-case-multi-format-turntable-black?variant=44985908494562" TargetMode="External"/><Relationship Id="rId1980" Type="http://schemas.openxmlformats.org/officeDocument/2006/relationships/hyperlink" Target="https://udggear.com/products/udg-creator-universal-audio-ox-amp-top-box-hardcase-black" TargetMode="External"/><Relationship Id="rId65" Type="http://schemas.openxmlformats.org/officeDocument/2006/relationships/hyperlink" Target="https://www.udggear.com/products/udg-ultimate-pick-foam-flight-case-multi-format-m-black" TargetMode="External"/><Relationship Id="rId1426" Type="http://schemas.openxmlformats.org/officeDocument/2006/relationships/hyperlink" Target="https://www.udggear.com/products/udg-ultimate-digi-backpack-black-orange-inside" TargetMode="External"/><Relationship Id="rId1633" Type="http://schemas.openxmlformats.org/officeDocument/2006/relationships/hyperlink" Target="https://udggear.com/products/udg-creator-controller-hardcase-medium-black" TargetMode="External"/><Relationship Id="rId1840" Type="http://schemas.openxmlformats.org/officeDocument/2006/relationships/hyperlink" Target="https://www.udggear.com/products/udg-creator-49-keyboard-hardcase-black" TargetMode="External"/><Relationship Id="rId1700" Type="http://schemas.openxmlformats.org/officeDocument/2006/relationships/hyperlink" Target="https://www.udggear.com/products/udg-creator-controller-hardcase-large-black" TargetMode="External"/><Relationship Id="rId1938" Type="http://schemas.openxmlformats.org/officeDocument/2006/relationships/hyperlink" Target="https://udggear.com/products/udg-creator-61-keyboard-hardcase-black" TargetMode="External"/><Relationship Id="rId281" Type="http://schemas.openxmlformats.org/officeDocument/2006/relationships/hyperlink" Target="https://www.udggear.com/products/udg-ultimate-pick-foam-carbon-flight-case-multi-format-m" TargetMode="External"/><Relationship Id="rId141" Type="http://schemas.openxmlformats.org/officeDocument/2006/relationships/hyperlink" Target="https://udggear.com/products/udg-ultimate-pick-foam-flight-case-multi-format-s-black" TargetMode="External"/><Relationship Id="rId379" Type="http://schemas.openxmlformats.org/officeDocument/2006/relationships/hyperlink" Target="https://udggear.com/products/udg-urbanite-midi-controller-sleeve-large-black" TargetMode="External"/><Relationship Id="rId586" Type="http://schemas.openxmlformats.org/officeDocument/2006/relationships/hyperlink" Target="https://udggear.com/products/udg-urbanite-midi-controller-sleeve-extra-large-black" TargetMode="External"/><Relationship Id="rId793" Type="http://schemas.openxmlformats.org/officeDocument/2006/relationships/hyperlink" Target="https://www.udggear.com/products/udg-ultimate-pick-foam-flight-case-multi-format-2xl-black-mk2" TargetMode="External"/><Relationship Id="rId7" Type="http://schemas.openxmlformats.org/officeDocument/2006/relationships/hyperlink" Target="https://www.udggear.com/udg-ultimate-flight-case-multi-format-turntable-silver-plus-trolley-wheels" TargetMode="External"/><Relationship Id="rId239" Type="http://schemas.openxmlformats.org/officeDocument/2006/relationships/hyperlink" Target="https://www.udggear.com/products/udg-ultimate-pick-foam-carbon-flight-case-multi-format-m" TargetMode="External"/><Relationship Id="rId446" Type="http://schemas.openxmlformats.org/officeDocument/2006/relationships/hyperlink" Target="https://udggear.com/products/udg-ultimate-flight-case-set-plx9-sl1200-black-plus-laptop-shelf-wheels" TargetMode="External"/><Relationship Id="rId653" Type="http://schemas.openxmlformats.org/officeDocument/2006/relationships/hyperlink" Target="https://udggear.com/products/udg-ultimate-pick-foam-flight-case-multi-format-xl-black" TargetMode="External"/><Relationship Id="rId1076" Type="http://schemas.openxmlformats.org/officeDocument/2006/relationships/hyperlink" Target="https://udggear.com/products/udg-ultimate-flight-case-denon-dj-sc-live-4-black-plus-wheels" TargetMode="External"/><Relationship Id="rId1283" Type="http://schemas.openxmlformats.org/officeDocument/2006/relationships/hyperlink" Target="https://udggear.com/products/udg-ultimate-producerbag-large-black-orange-inside" TargetMode="External"/><Relationship Id="rId1490" Type="http://schemas.openxmlformats.org/officeDocument/2006/relationships/hyperlink" Target="https://www.udggear.com/products/udg-ultimate-digi-backpack-black-orange-inside" TargetMode="External"/><Relationship Id="rId306" Type="http://schemas.openxmlformats.org/officeDocument/2006/relationships/hyperlink" Target="https://www.udggear.com/products/udg-urbanite-midi-controller-sleeve-medium-black" TargetMode="External"/><Relationship Id="rId860" Type="http://schemas.openxmlformats.org/officeDocument/2006/relationships/hyperlink" Target="https://udggear.com/products/udg-ultimate-cd-player-mixerbag-large-mk2" TargetMode="External"/><Relationship Id="rId958" Type="http://schemas.openxmlformats.org/officeDocument/2006/relationships/hyperlink" Target="https://udggear.com/products/udg-ultimate-digi-trolley-to-go-black-orange-inside" TargetMode="External"/><Relationship Id="rId1143" Type="http://schemas.openxmlformats.org/officeDocument/2006/relationships/hyperlink" Target="https://www.udggear.com/udg-ultimate-flight-case-multi-format-xxl-silver-plus-laptop-shelf" TargetMode="External"/><Relationship Id="rId1588" Type="http://schemas.openxmlformats.org/officeDocument/2006/relationships/hyperlink" Target="https://udggear.com/products/udg-ultimate-producer-backpack-trolley-black-orange" TargetMode="External"/><Relationship Id="rId1795" Type="http://schemas.openxmlformats.org/officeDocument/2006/relationships/hyperlink" Target="https://www.udggear.com/products/udg-creator-controller-hardcase-extra-large-black" TargetMode="External"/><Relationship Id="rId87" Type="http://schemas.openxmlformats.org/officeDocument/2006/relationships/hyperlink" Target="https://www.udggear.com/products/udg-ultimate-pick-foam-flight-case-multi-format-m-black" TargetMode="External"/><Relationship Id="rId513" Type="http://schemas.openxmlformats.org/officeDocument/2006/relationships/hyperlink" Target="https://udggear.com/products/udg-ultimate-pick-foam-flight-case-multi-format-turntable-black" TargetMode="External"/><Relationship Id="rId720" Type="http://schemas.openxmlformats.org/officeDocument/2006/relationships/hyperlink" Target="https://udggear.com/products/udg-ultimate-backpack-black-orange-inside" TargetMode="External"/><Relationship Id="rId818" Type="http://schemas.openxmlformats.org/officeDocument/2006/relationships/hyperlink" Target="https://www.udggear.com/products/udg-ultimate-pick-foam-carbon-flight-case-multi-format-m" TargetMode="External"/><Relationship Id="rId1350" Type="http://schemas.openxmlformats.org/officeDocument/2006/relationships/hyperlink" Target="https://udggear.com/products/udg-ultimate-flight-case-multi-format-xxl-black-plus-laptop-shelf" TargetMode="External"/><Relationship Id="rId1448" Type="http://schemas.openxmlformats.org/officeDocument/2006/relationships/hyperlink" Target="https://www.udggear.com/products/udg-ultimate-digi-backpack-black-orange-inside" TargetMode="External"/><Relationship Id="rId1655" Type="http://schemas.openxmlformats.org/officeDocument/2006/relationships/hyperlink" Target="https://udggear.com/products/udg-creator-controller-hardcase-medium-black" TargetMode="External"/><Relationship Id="rId1003" Type="http://schemas.openxmlformats.org/officeDocument/2006/relationships/hyperlink" Target="https://udggear.com/products/udg-ultimate-flight-case-multi-format-xxl-black-plus-laptop-shelf-trolley-wheels" TargetMode="External"/><Relationship Id="rId1210" Type="http://schemas.openxmlformats.org/officeDocument/2006/relationships/hyperlink" Target="https://udggear.com/products/udg-ultimate-midi-controller-backpack-small-black-orange-inside" TargetMode="External"/><Relationship Id="rId1308" Type="http://schemas.openxmlformats.org/officeDocument/2006/relationships/hyperlink" Target="https://udggear.com/products/udg-ultimate-producerbag-large-black-orange-inside" TargetMode="External"/><Relationship Id="rId1862" Type="http://schemas.openxmlformats.org/officeDocument/2006/relationships/hyperlink" Target="https://www.udggear.com/products/udg-creator-cdj-djm-battle-mixer-hardcase-black" TargetMode="External"/><Relationship Id="rId1515" Type="http://schemas.openxmlformats.org/officeDocument/2006/relationships/hyperlink" Target="https://www.udggear.com/products/udg-ultimate-pick-foam-flight-case-multi-format-m-black" TargetMode="External"/><Relationship Id="rId1722" Type="http://schemas.openxmlformats.org/officeDocument/2006/relationships/hyperlink" Target="https://www.udggear.com/products/udg-creator-controller-hardcase-large-black" TargetMode="External"/><Relationship Id="rId14" Type="http://schemas.openxmlformats.org/officeDocument/2006/relationships/hyperlink" Target="https://udggear.com/products/udg-ultimate-producerbag-large-black-orange-inside" TargetMode="External"/><Relationship Id="rId163" Type="http://schemas.openxmlformats.org/officeDocument/2006/relationships/hyperlink" Target="https://udggear.com/products/udg-ultimate-pick-foam-flight-case-multi-format-s-black" TargetMode="External"/><Relationship Id="rId370" Type="http://schemas.openxmlformats.org/officeDocument/2006/relationships/hyperlink" Target="https://udggear.com/products/udg-urbanite-midi-controller-sleeve-large-black" TargetMode="External"/><Relationship Id="rId230" Type="http://schemas.openxmlformats.org/officeDocument/2006/relationships/hyperlink" Target="https://www.udggear.com/products/udg-ultimate-pick-foam-carbon-flight-case-multi-format-m" TargetMode="External"/><Relationship Id="rId468" Type="http://schemas.openxmlformats.org/officeDocument/2006/relationships/hyperlink" Target="https://udggear.com/products/udg-ultimate-pick-foam-flight-case-multi-format-l-black" TargetMode="External"/><Relationship Id="rId675" Type="http://schemas.openxmlformats.org/officeDocument/2006/relationships/hyperlink" Target="https://udggear.com/products/udg-ultimate-flight-case-multi-format-turntable-black-plus-trolley-wheels" TargetMode="External"/><Relationship Id="rId882" Type="http://schemas.openxmlformats.org/officeDocument/2006/relationships/hyperlink" Target="https://udggear.com/products/udg-ultimate-cd-player-mixerbag-large-mk2" TargetMode="External"/><Relationship Id="rId1098" Type="http://schemas.openxmlformats.org/officeDocument/2006/relationships/hyperlink" Target="https://www.udggear.com/products/udg-ultimate-backpack-slim-black-orange-inside" TargetMode="External"/><Relationship Id="rId328" Type="http://schemas.openxmlformats.org/officeDocument/2006/relationships/hyperlink" Target="https://www.udggear.com/products/udg-urbanite-midi-controller-sleeve-medium-black" TargetMode="External"/><Relationship Id="rId535" Type="http://schemas.openxmlformats.org/officeDocument/2006/relationships/hyperlink" Target="https://udggear.com/products/udg-ultimate-flight-case-multi-format-cdj-mixer-black-mk-3" TargetMode="External"/><Relationship Id="rId742" Type="http://schemas.openxmlformats.org/officeDocument/2006/relationships/hyperlink" Target="https://udggear.com/products/udg-ultimate-backpack-black-orange-inside" TargetMode="External"/><Relationship Id="rId1165" Type="http://schemas.openxmlformats.org/officeDocument/2006/relationships/hyperlink" Target="https://udggear.com/products/udg-ultimate-flight-case-multi-format-turntable-black?variant=44985908527330" TargetMode="External"/><Relationship Id="rId1372" Type="http://schemas.openxmlformats.org/officeDocument/2006/relationships/hyperlink" Target="https://www.udggear.com/products/udg-ultimate-digi-backpack-black-orange-inside" TargetMode="External"/><Relationship Id="rId2009" Type="http://schemas.openxmlformats.org/officeDocument/2006/relationships/printerSettings" Target="../printerSettings/printerSettings3.bin"/><Relationship Id="rId602" Type="http://schemas.openxmlformats.org/officeDocument/2006/relationships/hyperlink" Target="https://udggear.com/products/udg-ultimate-flight-case-multi-format-cdj-mixer-ii-black-plus-trolley-wheels?variant=44980569178338" TargetMode="External"/><Relationship Id="rId1025" Type="http://schemas.openxmlformats.org/officeDocument/2006/relationships/hyperlink" Target="https://udggear.com/products/udg-ultimate-flight-case-multi-format-xxl-black-plus-laptop-shelf-trolley-wheels" TargetMode="External"/><Relationship Id="rId1232" Type="http://schemas.openxmlformats.org/officeDocument/2006/relationships/hyperlink" Target="https://udggear.com/products/udg-ultimate-midi-controller-backpack-small-black-orange-inside" TargetMode="External"/><Relationship Id="rId1677" Type="http://schemas.openxmlformats.org/officeDocument/2006/relationships/hyperlink" Target="https://www.udggear.com/products/udg-creator-controller-hardcase-large-black" TargetMode="External"/><Relationship Id="rId1884" Type="http://schemas.openxmlformats.org/officeDocument/2006/relationships/hyperlink" Target="https://www.udggear.com/products/udg-creator-cdj-djm-battle-mixer-hardcase-black" TargetMode="External"/><Relationship Id="rId907" Type="http://schemas.openxmlformats.org/officeDocument/2006/relationships/hyperlink" Target="https://udggear.com/products/udg-ultimate-digi-trolley-to-go-black-orange-inside" TargetMode="External"/><Relationship Id="rId1537" Type="http://schemas.openxmlformats.org/officeDocument/2006/relationships/hyperlink" Target="https://www.udggear.com/products/udg-ultimate-pick-foam-flight-case-multi-format-m-black" TargetMode="External"/><Relationship Id="rId1744" Type="http://schemas.openxmlformats.org/officeDocument/2006/relationships/hyperlink" Target="https://udggear.com/products/udg-creator-pioneer-dj-cdj-3000-denon-dj-sc6000-m-turntable-hardcase-black" TargetMode="External"/><Relationship Id="rId1951" Type="http://schemas.openxmlformats.org/officeDocument/2006/relationships/hyperlink" Target="https://udggear.com/products/udg-creator-pioneer-ddj-rev1-hardcase-black" TargetMode="External"/><Relationship Id="rId36" Type="http://schemas.openxmlformats.org/officeDocument/2006/relationships/hyperlink" Target="https://www.udggear.com/products/udg-ultimate-backpack-slim-black-orange-inside" TargetMode="External"/><Relationship Id="rId1604" Type="http://schemas.openxmlformats.org/officeDocument/2006/relationships/hyperlink" Target="https://www.udggear.com/products/udg-ultimate-midi-controller-backpack-large-black-orange-inside" TargetMode="External"/><Relationship Id="rId185" Type="http://schemas.openxmlformats.org/officeDocument/2006/relationships/hyperlink" Target="https://udggear.com/products/udg-ultimate-pick-foam-flight-case-multi-format-s-black" TargetMode="External"/><Relationship Id="rId1811" Type="http://schemas.openxmlformats.org/officeDocument/2006/relationships/hyperlink" Target="https://udggear.com/products/udg-creator-controller-hardcase-2xl-black" TargetMode="External"/><Relationship Id="rId1909" Type="http://schemas.openxmlformats.org/officeDocument/2006/relationships/hyperlink" Target="https://udggear.com/products/udg-creator-61-keyboard-hardcase-black" TargetMode="External"/><Relationship Id="rId392" Type="http://schemas.openxmlformats.org/officeDocument/2006/relationships/hyperlink" Target="https://udggear.com/products/udg-urbanite-midi-controller-sleeve-large-black" TargetMode="External"/><Relationship Id="rId697" Type="http://schemas.openxmlformats.org/officeDocument/2006/relationships/hyperlink" Target="https://udggear.com/products/udg-ultimate-backpack-black-orange-inside" TargetMode="External"/><Relationship Id="rId252" Type="http://schemas.openxmlformats.org/officeDocument/2006/relationships/hyperlink" Target="https://www.udggear.com/products/udg-ultimate-pick-foam-carbon-flight-case-multi-format-m" TargetMode="External"/><Relationship Id="rId1187" Type="http://schemas.openxmlformats.org/officeDocument/2006/relationships/hyperlink" Target="https://www.udggear.com/products/udg-ultimate-pick-foam-flight-case-multi-format-3xl-black-mk2" TargetMode="External"/><Relationship Id="rId112" Type="http://schemas.openxmlformats.org/officeDocument/2006/relationships/hyperlink" Target="https://www.udggear.com/products/udg-ultimate-pick-foam-flight-case-multi-format-m-black" TargetMode="External"/><Relationship Id="rId557" Type="http://schemas.openxmlformats.org/officeDocument/2006/relationships/hyperlink" Target="https://udggear.com/products/udg-ultimate-flight-case-multi-format-cdj-mixer-black-mk-3" TargetMode="External"/><Relationship Id="rId764" Type="http://schemas.openxmlformats.org/officeDocument/2006/relationships/hyperlink" Target="https://udggear.com/products/udg-ultimate-flight-case-multi-format-3xl-black-plus-wheels" TargetMode="External"/><Relationship Id="rId971" Type="http://schemas.openxmlformats.org/officeDocument/2006/relationships/hyperlink" Target="https://udggear.com/products/udg-ultimate-digi-trolley-to-go-black-orange-inside" TargetMode="External"/><Relationship Id="rId1394" Type="http://schemas.openxmlformats.org/officeDocument/2006/relationships/hyperlink" Target="https://www.udggear.com/products/udg-ultimate-flight-case-multi-format-xl-black-plus-laptop-shelf" TargetMode="External"/><Relationship Id="rId1699" Type="http://schemas.openxmlformats.org/officeDocument/2006/relationships/hyperlink" Target="https://www.udggear.com/products/udg-creator-controller-hardcase-large-black" TargetMode="External"/><Relationship Id="rId2000" Type="http://schemas.openxmlformats.org/officeDocument/2006/relationships/hyperlink" Target="https://udggear.com/products/udg-ultimate-pick-foam-flight-case-multi-format-l-black" TargetMode="External"/><Relationship Id="rId417" Type="http://schemas.openxmlformats.org/officeDocument/2006/relationships/hyperlink" Target="https://udggear.com/products/udg-urbanite-midi-controller-backpack-large-black" TargetMode="External"/><Relationship Id="rId624" Type="http://schemas.openxmlformats.org/officeDocument/2006/relationships/hyperlink" Target="https://udggear.com/products/udg-ultimate-pick-foam-flight-case-multi-format-xl-black" TargetMode="External"/><Relationship Id="rId831" Type="http://schemas.openxmlformats.org/officeDocument/2006/relationships/hyperlink" Target="https://udggear.com/products/udg-ultimate-backpack-black-orange-inside" TargetMode="External"/><Relationship Id="rId1047" Type="http://schemas.openxmlformats.org/officeDocument/2006/relationships/hyperlink" Target="https://www.udggear.com/products/udg-ultimate-backpack-slim-black-orange-inside" TargetMode="External"/><Relationship Id="rId1254" Type="http://schemas.openxmlformats.org/officeDocument/2006/relationships/hyperlink" Target="https://udggear.com/products/udg-ultimate-midi-controller-backpack-small-black-orange-inside" TargetMode="External"/><Relationship Id="rId1461" Type="http://schemas.openxmlformats.org/officeDocument/2006/relationships/hyperlink" Target="https://www.udggear.com/products/udg-ultimate-digi-backpack-black-orange-inside" TargetMode="External"/><Relationship Id="rId929" Type="http://schemas.openxmlformats.org/officeDocument/2006/relationships/hyperlink" Target="https://udggear.com/products/udg-ultimate-digi-trolley-to-go-black-orange-inside" TargetMode="External"/><Relationship Id="rId1114" Type="http://schemas.openxmlformats.org/officeDocument/2006/relationships/hyperlink" Target="https://www.udggear.com/products/udg-ultimate-backpack-slim-black-orange-inside" TargetMode="External"/><Relationship Id="rId1321" Type="http://schemas.openxmlformats.org/officeDocument/2006/relationships/hyperlink" Target="https://udggear.com/products/udg-ultimate-producerbag-large-black-orange-inside" TargetMode="External"/><Relationship Id="rId1559" Type="http://schemas.openxmlformats.org/officeDocument/2006/relationships/hyperlink" Target="https://www.udggear.com/products/udg-creator-ni-traktor-kontrol-s4-mk3-s2-mk3-hardcase-black" TargetMode="External"/><Relationship Id="rId1766" Type="http://schemas.openxmlformats.org/officeDocument/2006/relationships/hyperlink" Target="https://udggear.com/products/udg-creator-universal-audio-volt-176-276-476-hardcase-black" TargetMode="External"/><Relationship Id="rId1973" Type="http://schemas.openxmlformats.org/officeDocument/2006/relationships/hyperlink" Target="https://udggear.com/products/udg-creator-focusrite-scarlett-4i4-clarett-2pre-4pre-ni-komplete-audio-6-mk2-hardcase-black" TargetMode="External"/><Relationship Id="rId58" Type="http://schemas.openxmlformats.org/officeDocument/2006/relationships/hyperlink" Target="https://udggear.com/products/udg-creator-alphatheta-ddj-grv6-hardcase-black" TargetMode="External"/><Relationship Id="rId1419" Type="http://schemas.openxmlformats.org/officeDocument/2006/relationships/hyperlink" Target="https://www.udggear.com/products/udg-ultimate-flight-case-multi-format-xl-black-plus-laptop-shelf" TargetMode="External"/><Relationship Id="rId1626" Type="http://schemas.openxmlformats.org/officeDocument/2006/relationships/hyperlink" Target="https://udggear.com/products/udg-creator-controller-hardcase-medium-black" TargetMode="External"/><Relationship Id="rId1833" Type="http://schemas.openxmlformats.org/officeDocument/2006/relationships/hyperlink" Target="https://www.udggear.com/products/udg-creator-49-keyboard-hardcase-black" TargetMode="External"/><Relationship Id="rId1900" Type="http://schemas.openxmlformats.org/officeDocument/2006/relationships/hyperlink" Target="https://udggear.com/products/udg-creator-antelope-zen-q-sc-go-sc-hardcase-black" TargetMode="External"/><Relationship Id="rId274" Type="http://schemas.openxmlformats.org/officeDocument/2006/relationships/hyperlink" Target="https://www.udggear.com/products/udg-ultimate-pick-foam-carbon-flight-case-multi-format-m" TargetMode="External"/><Relationship Id="rId481" Type="http://schemas.openxmlformats.org/officeDocument/2006/relationships/hyperlink" Target="https://udggear.com/products/udg-ultimate-pick-foam-flight-case-multi-format-l-black" TargetMode="External"/><Relationship Id="rId134" Type="http://schemas.openxmlformats.org/officeDocument/2006/relationships/hyperlink" Target="https://www.udggear.com/products/udg-ultimate-pick-foam-flight-case-multi-format-m-black" TargetMode="External"/><Relationship Id="rId579" Type="http://schemas.openxmlformats.org/officeDocument/2006/relationships/hyperlink" Target="https://udggear.com/products/udg-ultimate-flight-case-multi-format-cdj-mixer-ii-black-plus-trolley-wheels" TargetMode="External"/><Relationship Id="rId786" Type="http://schemas.openxmlformats.org/officeDocument/2006/relationships/hyperlink" Target="https://udggear.com/products/udg-ultimate-flight-case-pioneer-xdj-rx3-black-plus-l-w" TargetMode="External"/><Relationship Id="rId993" Type="http://schemas.openxmlformats.org/officeDocument/2006/relationships/hyperlink" Target="https://udggear.com/products/udg-ultimate-flight-case-multi-format-xxl-black-plus-laptop-shelf-trolley-wheels" TargetMode="External"/><Relationship Id="rId341" Type="http://schemas.openxmlformats.org/officeDocument/2006/relationships/hyperlink" Target="https://www.udggear.com/products/udg-urbanite-midi-controller-sleeve-medium-black" TargetMode="External"/><Relationship Id="rId439" Type="http://schemas.openxmlformats.org/officeDocument/2006/relationships/hyperlink" Target="https://udggear.com/products/udg-ultimate-flight-case-set-plx9-sl1200-black-plus-laptop-shelf-wheels" TargetMode="External"/><Relationship Id="rId646" Type="http://schemas.openxmlformats.org/officeDocument/2006/relationships/hyperlink" Target="https://udggear.com/products/udg-ultimate-pick-foam-flight-case-multi-format-xl-black" TargetMode="External"/><Relationship Id="rId1069" Type="http://schemas.openxmlformats.org/officeDocument/2006/relationships/hyperlink" Target="https://www.udggear.com/products/udg-ultimate-backpack-slim-black-orange-inside" TargetMode="External"/><Relationship Id="rId1276" Type="http://schemas.openxmlformats.org/officeDocument/2006/relationships/hyperlink" Target="https://udggear.com/products/udg-ultimate-producerbag-large-black-orange-inside" TargetMode="External"/><Relationship Id="rId1483" Type="http://schemas.openxmlformats.org/officeDocument/2006/relationships/hyperlink" Target="https://www.udggear.com/products/udg-ultimate-digi-backpack-black-orange-inside" TargetMode="External"/><Relationship Id="rId201" Type="http://schemas.openxmlformats.org/officeDocument/2006/relationships/hyperlink" Target="https://udggear.com/products/udg-ultimate-pick-foam-flight-case-multi-format-s-black" TargetMode="External"/><Relationship Id="rId506" Type="http://schemas.openxmlformats.org/officeDocument/2006/relationships/hyperlink" Target="https://udggear.com/products/udg-ultimate-pick-foam-flight-case-multi-format-turntable-black" TargetMode="External"/><Relationship Id="rId853" Type="http://schemas.openxmlformats.org/officeDocument/2006/relationships/hyperlink" Target="https://udggear.com/products/udg-ultimate-cd-player-mixerbag-large-mk2" TargetMode="External"/><Relationship Id="rId1136" Type="http://schemas.openxmlformats.org/officeDocument/2006/relationships/hyperlink" Target="https://www.udggear.com/udg-ultimate-flight-case-multi-format-xxl-silver-plus-laptop-shelf" TargetMode="External"/><Relationship Id="rId1690" Type="http://schemas.openxmlformats.org/officeDocument/2006/relationships/hyperlink" Target="https://www.udggear.com/products/udg-creator-controller-hardcase-large-black" TargetMode="External"/><Relationship Id="rId1788" Type="http://schemas.openxmlformats.org/officeDocument/2006/relationships/hyperlink" Target="https://www.udggear.com/products/udg-creator-controller-hardcase-extra-large-black" TargetMode="External"/><Relationship Id="rId1995" Type="http://schemas.openxmlformats.org/officeDocument/2006/relationships/hyperlink" Target="https://udggear.com/products/udg-creator-ableton-move-hardcase-black" TargetMode="External"/><Relationship Id="rId713" Type="http://schemas.openxmlformats.org/officeDocument/2006/relationships/hyperlink" Target="https://udggear.com/products/udg-ultimate-backpack-black-orange-inside" TargetMode="External"/><Relationship Id="rId920" Type="http://schemas.openxmlformats.org/officeDocument/2006/relationships/hyperlink" Target="https://udggear.com/products/udg-ultimate-digi-trolley-to-go-black-orange-inside" TargetMode="External"/><Relationship Id="rId1343" Type="http://schemas.openxmlformats.org/officeDocument/2006/relationships/hyperlink" Target="https://udggear.com/products/udg-ultimate-flight-case-multi-format-xxl-black-plus-laptop-shelf" TargetMode="External"/><Relationship Id="rId1550" Type="http://schemas.openxmlformats.org/officeDocument/2006/relationships/hyperlink" Target="https://www.udggear.com/products/udg-creator-ni-traktor-kontrol-s4-mk3-s2-mk3-hardcase-black" TargetMode="External"/><Relationship Id="rId1648" Type="http://schemas.openxmlformats.org/officeDocument/2006/relationships/hyperlink" Target="https://udggear.com/products/udg-creator-controller-hardcase-medium-black" TargetMode="External"/><Relationship Id="rId1203" Type="http://schemas.openxmlformats.org/officeDocument/2006/relationships/hyperlink" Target="https://udggear.com/products/udg-ultimate-midi-controller-backpack-small-black-orange-inside" TargetMode="External"/><Relationship Id="rId1410" Type="http://schemas.openxmlformats.org/officeDocument/2006/relationships/hyperlink" Target="https://www.udggear.com/products/udg-ultimate-flight-case-multi-format-xl-black-plus-laptop-shelf" TargetMode="External"/><Relationship Id="rId1508" Type="http://schemas.openxmlformats.org/officeDocument/2006/relationships/hyperlink" Target="https://udggear.com/products/udg-ultimate-pick-foam-flight-case-multi-format-s-black" TargetMode="External"/><Relationship Id="rId1855" Type="http://schemas.openxmlformats.org/officeDocument/2006/relationships/hyperlink" Target="https://www.udggear.com/products/udg-creator-cdj-djm-battle-mixer-hardcase-black" TargetMode="External"/><Relationship Id="rId1715" Type="http://schemas.openxmlformats.org/officeDocument/2006/relationships/hyperlink" Target="https://www.udggear.com/products/udg-creator-controller-hardcase-large-black" TargetMode="External"/><Relationship Id="rId1922" Type="http://schemas.openxmlformats.org/officeDocument/2006/relationships/hyperlink" Target="https://udggear.com/products/udg-creator-61-keyboard-hardcase-black" TargetMode="External"/><Relationship Id="rId296" Type="http://schemas.openxmlformats.org/officeDocument/2006/relationships/hyperlink" Target="https://udggear.com/products/udg-ultimate-flight-case-set-multi-format-turntable-battle-10-12-mixer-black-plus-laptop-shelf-wheels" TargetMode="External"/><Relationship Id="rId156" Type="http://schemas.openxmlformats.org/officeDocument/2006/relationships/hyperlink" Target="https://udggear.com/products/udg-ultimate-pick-foam-flight-case-multi-format-s-black" TargetMode="External"/><Relationship Id="rId363" Type="http://schemas.openxmlformats.org/officeDocument/2006/relationships/hyperlink" Target="https://udggear.com/products/udg-urbanite-midi-controller-sleeve-large-black" TargetMode="External"/><Relationship Id="rId570" Type="http://schemas.openxmlformats.org/officeDocument/2006/relationships/hyperlink" Target="https://udggear.com/products/udg-ultimate-flight-case-multi-format-cdj-mixer-black-mk-3" TargetMode="External"/><Relationship Id="rId223" Type="http://schemas.openxmlformats.org/officeDocument/2006/relationships/hyperlink" Target="https://www.udggear.com/products/udg-ultimate-pick-foam-carbon-flight-case-multi-format-m" TargetMode="External"/><Relationship Id="rId430" Type="http://schemas.openxmlformats.org/officeDocument/2006/relationships/hyperlink" Target="https://udggear.com/products/udg-urbanite-midi-controller-backpack-large-black" TargetMode="External"/><Relationship Id="rId668" Type="http://schemas.openxmlformats.org/officeDocument/2006/relationships/hyperlink" Target="https://udggear.com/products/udg-ultimate-flight-case-multi-format-turntable-black-plus-trolley-wheels" TargetMode="External"/><Relationship Id="rId875" Type="http://schemas.openxmlformats.org/officeDocument/2006/relationships/hyperlink" Target="https://udggear.com/products/udg-ultimate-cd-player-mixerbag-large-mk2" TargetMode="External"/><Relationship Id="rId1060" Type="http://schemas.openxmlformats.org/officeDocument/2006/relationships/hyperlink" Target="https://www.udggear.com/products/udg-ultimate-backpack-slim-black-orange-inside" TargetMode="External"/><Relationship Id="rId1298" Type="http://schemas.openxmlformats.org/officeDocument/2006/relationships/hyperlink" Target="https://udggear.com/products/udg-ultimate-producerbag-large-black-orange-inside" TargetMode="External"/><Relationship Id="rId528" Type="http://schemas.openxmlformats.org/officeDocument/2006/relationships/hyperlink" Target="https://udggear.com/products/udg-ultimate-flight-case-multi-format-cdj-mixer-black-mk-3" TargetMode="External"/><Relationship Id="rId735" Type="http://schemas.openxmlformats.org/officeDocument/2006/relationships/hyperlink" Target="https://udggear.com/products/udg-ultimate-backpack-black-orange-inside" TargetMode="External"/><Relationship Id="rId942" Type="http://schemas.openxmlformats.org/officeDocument/2006/relationships/hyperlink" Target="https://udggear.com/products/udg-ultimate-digi-trolley-to-go-black-orange-inside" TargetMode="External"/><Relationship Id="rId1158" Type="http://schemas.openxmlformats.org/officeDocument/2006/relationships/hyperlink" Target="https://udggear.com/products/udg-ultimate-flight-case-multi-format-turntable-black?variant=44985908527330" TargetMode="External"/><Relationship Id="rId1365" Type="http://schemas.openxmlformats.org/officeDocument/2006/relationships/hyperlink" Target="https://www.udggear.com/products/udg-ultimate-digi-backpack-black-orange-inside" TargetMode="External"/><Relationship Id="rId1572" Type="http://schemas.openxmlformats.org/officeDocument/2006/relationships/hyperlink" Target="https://udggear.com/products/udg-creator-akai-mpc-one-hardcase-black" TargetMode="External"/><Relationship Id="rId1018" Type="http://schemas.openxmlformats.org/officeDocument/2006/relationships/hyperlink" Target="https://udggear.com/products/udg-ultimate-flight-case-multi-format-xxl-black-plus-laptop-shelf-trolley-wheels" TargetMode="External"/><Relationship Id="rId1225" Type="http://schemas.openxmlformats.org/officeDocument/2006/relationships/hyperlink" Target="https://udggear.com/products/udg-ultimate-midi-controller-backpack-small-black-orange-inside" TargetMode="External"/><Relationship Id="rId1432" Type="http://schemas.openxmlformats.org/officeDocument/2006/relationships/hyperlink" Target="https://www.udggear.com/products/udg-ultimate-digi-backpack-black-orange-inside" TargetMode="External"/><Relationship Id="rId1877" Type="http://schemas.openxmlformats.org/officeDocument/2006/relationships/hyperlink" Target="https://www.udggear.com/products/udg-creator-cdj-djm-battle-mixer-hardcase-black" TargetMode="External"/><Relationship Id="rId71" Type="http://schemas.openxmlformats.org/officeDocument/2006/relationships/hyperlink" Target="https://www.udggear.com/products/udg-ultimate-pick-foam-flight-case-multi-format-m-black" TargetMode="External"/><Relationship Id="rId802" Type="http://schemas.openxmlformats.org/officeDocument/2006/relationships/hyperlink" Target="https://www.udggear.com/products/udg-ultimate-pick-foam-flight-case-multi-format-2xl-black-mk2" TargetMode="External"/><Relationship Id="rId1737" Type="http://schemas.openxmlformats.org/officeDocument/2006/relationships/hyperlink" Target="https://www.udggear.com/udg-creator-pioneer-ddj-1000-xdj-rx2-denon-mcx8000-roland-dj808-hardcase-black" TargetMode="External"/><Relationship Id="rId1944" Type="http://schemas.openxmlformats.org/officeDocument/2006/relationships/hyperlink" Target="https://udggear.com/products/udg-creator-61-keyboard-hardcase-black" TargetMode="External"/><Relationship Id="rId29" Type="http://schemas.openxmlformats.org/officeDocument/2006/relationships/hyperlink" Target="https://www.udggear.com/products/udg-ultimate-pick-foam-carbon-flight-case-multi-format-m" TargetMode="External"/><Relationship Id="rId178" Type="http://schemas.openxmlformats.org/officeDocument/2006/relationships/hyperlink" Target="https://udggear.com/products/udg-ultimate-pick-foam-flight-case-multi-format-s-black" TargetMode="External"/><Relationship Id="rId1804" Type="http://schemas.openxmlformats.org/officeDocument/2006/relationships/hyperlink" Target="https://www.udggear.com/products/udg-creator-controller-hardcase-extra-large-black" TargetMode="External"/><Relationship Id="rId385" Type="http://schemas.openxmlformats.org/officeDocument/2006/relationships/hyperlink" Target="https://udggear.com/products/udg-urbanite-midi-controller-sleeve-large-black" TargetMode="External"/><Relationship Id="rId592" Type="http://schemas.openxmlformats.org/officeDocument/2006/relationships/hyperlink" Target="https://udggear.com/products/udg-urbanite-midi-controller-sleeve-extra-large-black" TargetMode="External"/><Relationship Id="rId245" Type="http://schemas.openxmlformats.org/officeDocument/2006/relationships/hyperlink" Target="https://www.udggear.com/products/udg-ultimate-pick-foam-carbon-flight-case-multi-format-m" TargetMode="External"/><Relationship Id="rId452" Type="http://schemas.openxmlformats.org/officeDocument/2006/relationships/hyperlink" Target="https://udggear.com/products/udg-ultimate-pick-foam-flight-case-multi-format-l-black" TargetMode="External"/><Relationship Id="rId897" Type="http://schemas.openxmlformats.org/officeDocument/2006/relationships/hyperlink" Target="https://udggear.com/products/udg-ultimate-cd-player-mixerbag-large-mk2" TargetMode="External"/><Relationship Id="rId1082" Type="http://schemas.openxmlformats.org/officeDocument/2006/relationships/hyperlink" Target="https://www.udggear.com/products/udg-ultimate-backpack-slim-black-orange-inside" TargetMode="External"/><Relationship Id="rId105" Type="http://schemas.openxmlformats.org/officeDocument/2006/relationships/hyperlink" Target="https://www.udggear.com/products/udg-ultimate-pick-foam-flight-case-multi-format-m-black" TargetMode="External"/><Relationship Id="rId312" Type="http://schemas.openxmlformats.org/officeDocument/2006/relationships/hyperlink" Target="https://www.udggear.com/products/udg-urbanite-midi-controller-sleeve-medium-black" TargetMode="External"/><Relationship Id="rId757" Type="http://schemas.openxmlformats.org/officeDocument/2006/relationships/hyperlink" Target="https://udggear.com/products/udg-ultimate-backpack-black-orange-inside" TargetMode="External"/><Relationship Id="rId964" Type="http://schemas.openxmlformats.org/officeDocument/2006/relationships/hyperlink" Target="https://udggear.com/products/udg-ultimate-digi-trolley-to-go-black-orange-inside" TargetMode="External"/><Relationship Id="rId1387" Type="http://schemas.openxmlformats.org/officeDocument/2006/relationships/hyperlink" Target="https://www.udggear.com/products/udg-ultimate-flight-case-multi-format-xl-black-plus-laptop-shelf" TargetMode="External"/><Relationship Id="rId1594" Type="http://schemas.openxmlformats.org/officeDocument/2006/relationships/hyperlink" Target="https://udggear.com/products/udg-ultimate-flight-case-multi-format-turntable-black" TargetMode="External"/><Relationship Id="rId93" Type="http://schemas.openxmlformats.org/officeDocument/2006/relationships/hyperlink" Target="https://www.udggear.com/products/udg-ultimate-pick-foam-flight-case-multi-format-m-black" TargetMode="External"/><Relationship Id="rId617" Type="http://schemas.openxmlformats.org/officeDocument/2006/relationships/hyperlink" Target="https://udggear.com/products/udg-ultimate-pick-foam-flight-case-multi-format-xl-black" TargetMode="External"/><Relationship Id="rId824" Type="http://schemas.openxmlformats.org/officeDocument/2006/relationships/hyperlink" Target="https://udggear.com/products/udg-ultimate-pick-foam-flight-case-multi-format-m-black" TargetMode="External"/><Relationship Id="rId1247" Type="http://schemas.openxmlformats.org/officeDocument/2006/relationships/hyperlink" Target="https://udggear.com/products/udg-ultimate-midi-controller-backpack-small-black-orange-inside" TargetMode="External"/><Relationship Id="rId1454" Type="http://schemas.openxmlformats.org/officeDocument/2006/relationships/hyperlink" Target="https://www.udggear.com/products/udg-ultimate-digi-backpack-black-orange-inside" TargetMode="External"/><Relationship Id="rId1661" Type="http://schemas.openxmlformats.org/officeDocument/2006/relationships/hyperlink" Target="https://udggear.com/products/udg-creator-controller-hardcase-medium-black" TargetMode="External"/><Relationship Id="rId1899" Type="http://schemas.openxmlformats.org/officeDocument/2006/relationships/hyperlink" Target="https://udggear.com/products/udg-creator-antelope-zen-q-sc-go-sc-hardcase-black" TargetMode="External"/><Relationship Id="rId1107" Type="http://schemas.openxmlformats.org/officeDocument/2006/relationships/hyperlink" Target="https://www.udggear.com/products/udg-ultimate-backpack-slim-black-orange-inside" TargetMode="External"/><Relationship Id="rId1314" Type="http://schemas.openxmlformats.org/officeDocument/2006/relationships/hyperlink" Target="https://udggear.com/products/udg-ultimate-producerbag-large-black-orange-inside" TargetMode="External"/><Relationship Id="rId1521" Type="http://schemas.openxmlformats.org/officeDocument/2006/relationships/hyperlink" Target="https://www.udggear.com/products/udg-urbanite-midi-controller-sleeve-medium-black" TargetMode="External"/><Relationship Id="rId1759" Type="http://schemas.openxmlformats.org/officeDocument/2006/relationships/hyperlink" Target="https://udggear.com/products/udg-creator-pioneer-ddj-rev5-hardcase-black" TargetMode="External"/><Relationship Id="rId1966" Type="http://schemas.openxmlformats.org/officeDocument/2006/relationships/hyperlink" Target="https://udggear.com/products/udg-creator-universal-audio-apollo-twin-hardcase-black" TargetMode="External"/><Relationship Id="rId1619" Type="http://schemas.openxmlformats.org/officeDocument/2006/relationships/hyperlink" Target="https://www.udggear.com/products/udg-ultimate-midi-controller-backpack-large-black-orange-inside" TargetMode="External"/><Relationship Id="rId1826" Type="http://schemas.openxmlformats.org/officeDocument/2006/relationships/hyperlink" Target="https://www.udggear.com/products/udg-creator-49-keyboard-hardcase-black" TargetMode="External"/><Relationship Id="rId20" Type="http://schemas.openxmlformats.org/officeDocument/2006/relationships/hyperlink" Target="https://udggear.com/products/udg-ultimate-digi-trolley-to-go-black-orange-inside" TargetMode="External"/><Relationship Id="rId267" Type="http://schemas.openxmlformats.org/officeDocument/2006/relationships/hyperlink" Target="https://www.udggear.com/products/udg-ultimate-pick-foam-carbon-flight-case-multi-format-m" TargetMode="External"/><Relationship Id="rId474" Type="http://schemas.openxmlformats.org/officeDocument/2006/relationships/hyperlink" Target="https://udggear.com/products/udg-ultimate-pick-foam-flight-case-multi-format-l-black" TargetMode="External"/><Relationship Id="rId127" Type="http://schemas.openxmlformats.org/officeDocument/2006/relationships/hyperlink" Target="https://www.udggear.com/products/udg-ultimate-pick-foam-flight-case-multi-format-m-black" TargetMode="External"/><Relationship Id="rId681" Type="http://schemas.openxmlformats.org/officeDocument/2006/relationships/hyperlink" Target="https://udggear.com/products/udg-ultimate-flight-case-multi-format-turntable-black-plus-trolley-wheels" TargetMode="External"/><Relationship Id="rId779" Type="http://schemas.openxmlformats.org/officeDocument/2006/relationships/hyperlink" Target="https://udggear.com/products/udg-ultimate-flight-case-pioneer-cdj-3000-900nxs2-black-plus-laptop-shelf-wheels" TargetMode="External"/><Relationship Id="rId986" Type="http://schemas.openxmlformats.org/officeDocument/2006/relationships/hyperlink" Target="https://udggear.com/products/udg-ultimate-digi-trolley-to-go-black-orange-inside" TargetMode="External"/><Relationship Id="rId334" Type="http://schemas.openxmlformats.org/officeDocument/2006/relationships/hyperlink" Target="https://www.udggear.com/products/udg-urbanite-midi-controller-sleeve-medium-black" TargetMode="External"/><Relationship Id="rId541" Type="http://schemas.openxmlformats.org/officeDocument/2006/relationships/hyperlink" Target="https://udggear.com/products/udg-ultimate-flight-case-multi-format-cdj-mixer-black-mk-3" TargetMode="External"/><Relationship Id="rId639" Type="http://schemas.openxmlformats.org/officeDocument/2006/relationships/hyperlink" Target="https://udggear.com/products/udg-ultimate-pick-foam-flight-case-multi-format-xl-black" TargetMode="External"/><Relationship Id="rId1171" Type="http://schemas.openxmlformats.org/officeDocument/2006/relationships/hyperlink" Target="https://www.udggear.com/products/udg-ultimate-pick-foam-flight-case-multi-format-3xl-black-mk2" TargetMode="External"/><Relationship Id="rId1269" Type="http://schemas.openxmlformats.org/officeDocument/2006/relationships/hyperlink" Target="https://udggear.com/products/udg-ultimate-producerbag-large-black-orange-inside" TargetMode="External"/><Relationship Id="rId1476" Type="http://schemas.openxmlformats.org/officeDocument/2006/relationships/hyperlink" Target="https://www.udggear.com/products/udg-ultimate-digi-backpack-black-orange-inside" TargetMode="External"/><Relationship Id="rId401" Type="http://schemas.openxmlformats.org/officeDocument/2006/relationships/hyperlink" Target="https://udggear.com/products/udg-urbanite-midi-controller-sleeve-large-black" TargetMode="External"/><Relationship Id="rId846" Type="http://schemas.openxmlformats.org/officeDocument/2006/relationships/hyperlink" Target="https://www.udggear.com/udg-creator-turntable-hardcase-black" TargetMode="External"/><Relationship Id="rId1031" Type="http://schemas.openxmlformats.org/officeDocument/2006/relationships/hyperlink" Target="https://udggear.com/products/udg-ultimate-flight-case-pioneer-djm-a9-black" TargetMode="External"/><Relationship Id="rId1129" Type="http://schemas.openxmlformats.org/officeDocument/2006/relationships/hyperlink" Target="https://udggear.com/products/udg-ultimate-flight-case-single-turntable-battle-plx-crss12-10-12-mixer-black-plus-laptop-shelf-trolley-wheels" TargetMode="External"/><Relationship Id="rId1683" Type="http://schemas.openxmlformats.org/officeDocument/2006/relationships/hyperlink" Target="https://www.udggear.com/products/udg-creator-controller-hardcase-large-black" TargetMode="External"/><Relationship Id="rId1890" Type="http://schemas.openxmlformats.org/officeDocument/2006/relationships/hyperlink" Target="https://www.udggear.com/products/udg-creator-cdj-djm-battle-mixer-hardcase-black" TargetMode="External"/><Relationship Id="rId1988" Type="http://schemas.openxmlformats.org/officeDocument/2006/relationships/hyperlink" Target="https://udggear.com/products/udg-creator-universal-audio-volt-1-volt-2-hardcase-black" TargetMode="External"/><Relationship Id="rId706" Type="http://schemas.openxmlformats.org/officeDocument/2006/relationships/hyperlink" Target="https://udggear.com/products/udg-ultimate-backpack-black-orange-inside" TargetMode="External"/><Relationship Id="rId913" Type="http://schemas.openxmlformats.org/officeDocument/2006/relationships/hyperlink" Target="https://udggear.com/products/udg-ultimate-digi-trolley-to-go-black-orange-inside" TargetMode="External"/><Relationship Id="rId1336" Type="http://schemas.openxmlformats.org/officeDocument/2006/relationships/hyperlink" Target="https://udggear.com/products/udg-ultimate-flight-case-multi-format-xxl-black-plus-laptop-shelf" TargetMode="External"/><Relationship Id="rId1543" Type="http://schemas.openxmlformats.org/officeDocument/2006/relationships/hyperlink" Target="https://udggear.com/products/udg-creator-focusrite-scarlett-2i2-4i4-4th-gen-clarett-4pre-2pre-hardcase-black" TargetMode="External"/><Relationship Id="rId1750" Type="http://schemas.openxmlformats.org/officeDocument/2006/relationships/hyperlink" Target="https://udggear.com/products/udg-creator-pioneer-dj-cdj-3000-denon-dj-sc6000-m-turntable-hardcase-black" TargetMode="External"/><Relationship Id="rId42" Type="http://schemas.openxmlformats.org/officeDocument/2006/relationships/hyperlink" Target="https://udggear.com/products/udg-creator-denon-dj-prime-go-akai-mpc-live-ii-hardcase-black" TargetMode="External"/><Relationship Id="rId1403" Type="http://schemas.openxmlformats.org/officeDocument/2006/relationships/hyperlink" Target="https://www.udggear.com/products/udg-ultimate-flight-case-multi-format-xl-black-plus-laptop-shelf" TargetMode="External"/><Relationship Id="rId1610" Type="http://schemas.openxmlformats.org/officeDocument/2006/relationships/hyperlink" Target="https://www.udggear.com/products/udg-ultimate-midi-controller-backpack-large-black-orange-inside" TargetMode="External"/><Relationship Id="rId1848" Type="http://schemas.openxmlformats.org/officeDocument/2006/relationships/hyperlink" Target="https://udggear.com/products/udg-creator-pioneer-plx-crss12-hardcase-black" TargetMode="External"/><Relationship Id="rId191" Type="http://schemas.openxmlformats.org/officeDocument/2006/relationships/hyperlink" Target="https://udggear.com/products/udg-ultimate-pick-foam-flight-case-multi-format-s-black" TargetMode="External"/><Relationship Id="rId1708" Type="http://schemas.openxmlformats.org/officeDocument/2006/relationships/hyperlink" Target="https://www.udggear.com/products/udg-creator-controller-hardcase-large-black" TargetMode="External"/><Relationship Id="rId1915" Type="http://schemas.openxmlformats.org/officeDocument/2006/relationships/hyperlink" Target="https://udggear.com/products/udg-creator-61-keyboard-hardcase-black" TargetMode="External"/><Relationship Id="rId289" Type="http://schemas.openxmlformats.org/officeDocument/2006/relationships/hyperlink" Target="https://udggear.com/products/udg-ultimate-flight-case-set-multi-format-turntable-battle-10-12-mixer-black-plus-laptop-shelf-wheels" TargetMode="External"/><Relationship Id="rId496" Type="http://schemas.openxmlformats.org/officeDocument/2006/relationships/hyperlink" Target="https://udggear.com/products/udg-ultimate-pick-foam-flight-case-multi-format-l-black" TargetMode="External"/><Relationship Id="rId149" Type="http://schemas.openxmlformats.org/officeDocument/2006/relationships/hyperlink" Target="https://udggear.com/products/udg-ultimate-pick-foam-flight-case-multi-format-s-black" TargetMode="External"/><Relationship Id="rId356" Type="http://schemas.openxmlformats.org/officeDocument/2006/relationships/hyperlink" Target="https://www.udggear.com/products/udg-urbanite-midi-controller-sleeve-medium-black" TargetMode="External"/><Relationship Id="rId563" Type="http://schemas.openxmlformats.org/officeDocument/2006/relationships/hyperlink" Target="https://udggear.com/products/udg-ultimate-flight-case-multi-format-cdj-mixer-black-mk-3" TargetMode="External"/><Relationship Id="rId770" Type="http://schemas.openxmlformats.org/officeDocument/2006/relationships/hyperlink" Target="https://udggear.com/products/udg-ultimate-flight-case-pioneer-cdj-3000-900nxs2-black-plus-laptop-shelf-wheels" TargetMode="External"/><Relationship Id="rId1193" Type="http://schemas.openxmlformats.org/officeDocument/2006/relationships/hyperlink" Target="https://udggear.com/products/udg-ultimate-pick-foam-flight-case-alphatheta-ddj-grv6-black" TargetMode="External"/><Relationship Id="rId216" Type="http://schemas.openxmlformats.org/officeDocument/2006/relationships/hyperlink" Target="https://www.udggear.com/products/udg-ultimate-pick-foam-carbon-flight-case-multi-format-m" TargetMode="External"/><Relationship Id="rId423" Type="http://schemas.openxmlformats.org/officeDocument/2006/relationships/hyperlink" Target="https://udggear.com/products/udg-urbanite-midi-controller-backpack-large-black" TargetMode="External"/><Relationship Id="rId868" Type="http://schemas.openxmlformats.org/officeDocument/2006/relationships/hyperlink" Target="https://udggear.com/products/udg-ultimate-cd-player-mixerbag-large-mk2" TargetMode="External"/><Relationship Id="rId1053" Type="http://schemas.openxmlformats.org/officeDocument/2006/relationships/hyperlink" Target="https://www.udggear.com/products/udg-ultimate-backpack-slim-black-orange-inside" TargetMode="External"/><Relationship Id="rId1260" Type="http://schemas.openxmlformats.org/officeDocument/2006/relationships/hyperlink" Target="https://udggear.com/products/udg-ultimate-midi-controller-backpack-small-black-orange-inside" TargetMode="External"/><Relationship Id="rId1498" Type="http://schemas.openxmlformats.org/officeDocument/2006/relationships/hyperlink" Target="https://udggear.com/products/udg-ultimate-flight-case-pioneer-ddj-rev5-black-plus-laptop-shelf-wheels" TargetMode="External"/><Relationship Id="rId630" Type="http://schemas.openxmlformats.org/officeDocument/2006/relationships/hyperlink" Target="https://udggear.com/products/udg-ultimate-pick-foam-flight-case-multi-format-xl-black" TargetMode="External"/><Relationship Id="rId728" Type="http://schemas.openxmlformats.org/officeDocument/2006/relationships/hyperlink" Target="https://udggear.com/products/udg-ultimate-backpack-black-orange-inside" TargetMode="External"/><Relationship Id="rId935" Type="http://schemas.openxmlformats.org/officeDocument/2006/relationships/hyperlink" Target="https://udggear.com/products/udg-ultimate-digi-trolley-to-go-black-orange-inside" TargetMode="External"/><Relationship Id="rId1358" Type="http://schemas.openxmlformats.org/officeDocument/2006/relationships/hyperlink" Target="https://udggear.com/products/udg-ultimate-flight-case-multi-format-xxl-black-plus-laptop-shelf" TargetMode="External"/><Relationship Id="rId1565" Type="http://schemas.openxmlformats.org/officeDocument/2006/relationships/hyperlink" Target="https://www.udggear.com/products/udg-creator-ni-traktor-kontrol-s4-mk3-s2-mk3-hardcase-black" TargetMode="External"/><Relationship Id="rId1772" Type="http://schemas.openxmlformats.org/officeDocument/2006/relationships/hyperlink" Target="https://udggear.com/products/udg-ultimate-flight-case-multi-format-turntable-black?variant=44985908494562" TargetMode="External"/><Relationship Id="rId64" Type="http://schemas.openxmlformats.org/officeDocument/2006/relationships/hyperlink" Target="https://www.udggear.com/products/udg-ultimate-pick-foam-flight-case-multi-format-m-black" TargetMode="External"/><Relationship Id="rId1120" Type="http://schemas.openxmlformats.org/officeDocument/2006/relationships/hyperlink" Target="https://www.udggear.com/products/udg-ultimate-backpack-slim-black-orange-inside" TargetMode="External"/><Relationship Id="rId1218" Type="http://schemas.openxmlformats.org/officeDocument/2006/relationships/hyperlink" Target="https://udggear.com/products/udg-ultimate-midi-controller-backpack-small-black-orange-inside" TargetMode="External"/><Relationship Id="rId1425" Type="http://schemas.openxmlformats.org/officeDocument/2006/relationships/hyperlink" Target="https://www.udggear.com/products/udg-ultimate-digi-backpack-black-orange-inside" TargetMode="External"/><Relationship Id="rId1632" Type="http://schemas.openxmlformats.org/officeDocument/2006/relationships/hyperlink" Target="https://udggear.com/products/udg-creator-controller-hardcase-medium-black" TargetMode="External"/><Relationship Id="rId1937" Type="http://schemas.openxmlformats.org/officeDocument/2006/relationships/hyperlink" Target="https://udggear.com/products/udg-creator-61-keyboard-hardcase-black" TargetMode="External"/><Relationship Id="rId280" Type="http://schemas.openxmlformats.org/officeDocument/2006/relationships/hyperlink" Target="https://www.udggear.com/products/udg-ultimate-pick-foam-carbon-flight-case-multi-format-m" TargetMode="External"/><Relationship Id="rId140" Type="http://schemas.openxmlformats.org/officeDocument/2006/relationships/hyperlink" Target="https://udggear.com/products/udg-ultimate-pick-foam-flight-case-multi-format-s-black" TargetMode="External"/><Relationship Id="rId378" Type="http://schemas.openxmlformats.org/officeDocument/2006/relationships/hyperlink" Target="https://udggear.com/products/udg-urbanite-midi-controller-sleeve-large-black" TargetMode="External"/><Relationship Id="rId585" Type="http://schemas.openxmlformats.org/officeDocument/2006/relationships/hyperlink" Target="https://udggear.com/products/udg-urbanite-midi-controller-sleeve-extra-large-black" TargetMode="External"/><Relationship Id="rId792" Type="http://schemas.openxmlformats.org/officeDocument/2006/relationships/hyperlink" Target="https://www.udggear.com/products/udg-ultimate-pick-foam-flight-case-multi-format-2xl-black-mk2" TargetMode="External"/><Relationship Id="rId6" Type="http://schemas.openxmlformats.org/officeDocument/2006/relationships/hyperlink" Target="https://www.udggear.com/udg-ultimate-cd-player-mixerbag-small" TargetMode="External"/><Relationship Id="rId238" Type="http://schemas.openxmlformats.org/officeDocument/2006/relationships/hyperlink" Target="https://www.udggear.com/products/udg-ultimate-pick-foam-carbon-flight-case-multi-format-m" TargetMode="External"/><Relationship Id="rId445" Type="http://schemas.openxmlformats.org/officeDocument/2006/relationships/hyperlink" Target="https://udggear.com/products/udg-ultimate-flight-case-set-plx9-sl1200-black-plus-laptop-shelf-wheels" TargetMode="External"/><Relationship Id="rId652" Type="http://schemas.openxmlformats.org/officeDocument/2006/relationships/hyperlink" Target="https://udggear.com/products/udg-ultimate-pick-foam-flight-case-multi-format-xl-black" TargetMode="External"/><Relationship Id="rId1075" Type="http://schemas.openxmlformats.org/officeDocument/2006/relationships/hyperlink" Target="https://www.udggear.com/products/udg-ultimate-backpack-slim-black-orange-inside" TargetMode="External"/><Relationship Id="rId1282" Type="http://schemas.openxmlformats.org/officeDocument/2006/relationships/hyperlink" Target="https://udggear.com/products/udg-ultimate-producerbag-large-black-orange-inside" TargetMode="External"/><Relationship Id="rId305" Type="http://schemas.openxmlformats.org/officeDocument/2006/relationships/hyperlink" Target="https://www.udggear.com/products/udg-urbanite-midi-controller-sleeve-medium-black" TargetMode="External"/><Relationship Id="rId512" Type="http://schemas.openxmlformats.org/officeDocument/2006/relationships/hyperlink" Target="https://udggear.com/products/udg-ultimate-pick-foam-flight-case-multi-format-turntable-black" TargetMode="External"/><Relationship Id="rId957" Type="http://schemas.openxmlformats.org/officeDocument/2006/relationships/hyperlink" Target="https://udggear.com/products/udg-ultimate-digi-trolley-to-go-black-orange-inside" TargetMode="External"/><Relationship Id="rId1142" Type="http://schemas.openxmlformats.org/officeDocument/2006/relationships/hyperlink" Target="https://www.udggear.com/udg-ultimate-flight-case-multi-format-xxl-silver-plus-laptop-shelf" TargetMode="External"/><Relationship Id="rId1587" Type="http://schemas.openxmlformats.org/officeDocument/2006/relationships/hyperlink" Target="https://udggear.com/products/udg-ultimate-producer-backpack-trolley-black-orange" TargetMode="External"/><Relationship Id="rId1794" Type="http://schemas.openxmlformats.org/officeDocument/2006/relationships/hyperlink" Target="https://www.udggear.com/products/udg-creator-controller-hardcase-extra-large-black" TargetMode="External"/><Relationship Id="rId86" Type="http://schemas.openxmlformats.org/officeDocument/2006/relationships/hyperlink" Target="https://www.udggear.com/products/udg-ultimate-pick-foam-flight-case-multi-format-m-black" TargetMode="External"/><Relationship Id="rId817" Type="http://schemas.openxmlformats.org/officeDocument/2006/relationships/hyperlink" Target="https://www.udggear.com/products/udg-ultimate-pick-foam-carbon-flight-case-multi-format-m" TargetMode="External"/><Relationship Id="rId1002" Type="http://schemas.openxmlformats.org/officeDocument/2006/relationships/hyperlink" Target="https://udggear.com/products/udg-ultimate-flight-case-multi-format-xxl-black-plus-laptop-shelf-trolley-wheels" TargetMode="External"/><Relationship Id="rId1447" Type="http://schemas.openxmlformats.org/officeDocument/2006/relationships/hyperlink" Target="https://www.udggear.com/products/udg-ultimate-digi-backpack-black-orange-inside" TargetMode="External"/><Relationship Id="rId1654" Type="http://schemas.openxmlformats.org/officeDocument/2006/relationships/hyperlink" Target="https://udggear.com/products/udg-creator-controller-hardcase-medium-black" TargetMode="External"/><Relationship Id="rId1861" Type="http://schemas.openxmlformats.org/officeDocument/2006/relationships/hyperlink" Target="https://www.udggear.com/products/udg-creator-cdj-djm-battle-mixer-hardcase-black" TargetMode="External"/><Relationship Id="rId249" Type="http://schemas.openxmlformats.org/officeDocument/2006/relationships/hyperlink" Target="https://www.udggear.com/products/udg-ultimate-pick-foam-carbon-flight-case-multi-format-m" TargetMode="External"/><Relationship Id="rId456" Type="http://schemas.openxmlformats.org/officeDocument/2006/relationships/hyperlink" Target="https://udggear.com/products/udg-ultimate-pick-foam-flight-case-multi-format-l-black" TargetMode="External"/><Relationship Id="rId663" Type="http://schemas.openxmlformats.org/officeDocument/2006/relationships/hyperlink" Target="https://udggear.com/products/udg-ultimate-pick-foam-flight-case-multi-format-xl-black" TargetMode="External"/><Relationship Id="rId870" Type="http://schemas.openxmlformats.org/officeDocument/2006/relationships/hyperlink" Target="https://udggear.com/products/udg-ultimate-cd-player-mixerbag-large-mk2" TargetMode="External"/><Relationship Id="rId1086" Type="http://schemas.openxmlformats.org/officeDocument/2006/relationships/hyperlink" Target="https://www.udggear.com/products/udg-ultimate-backpack-slim-black-orange-inside" TargetMode="External"/><Relationship Id="rId1293" Type="http://schemas.openxmlformats.org/officeDocument/2006/relationships/hyperlink" Target="https://udggear.com/products/udg-ultimate-producerbag-large-black-orange-inside" TargetMode="External"/><Relationship Id="rId1307" Type="http://schemas.openxmlformats.org/officeDocument/2006/relationships/hyperlink" Target="https://udggear.com/products/udg-ultimate-producerbag-large-black-orange-inside" TargetMode="External"/><Relationship Id="rId1514" Type="http://schemas.openxmlformats.org/officeDocument/2006/relationships/hyperlink" Target="https://www.udggear.com/products/udg-ultimate-pick-foam-flight-case-multi-format-m-black" TargetMode="External"/><Relationship Id="rId1721" Type="http://schemas.openxmlformats.org/officeDocument/2006/relationships/hyperlink" Target="https://www.udggear.com/products/udg-creator-controller-hardcase-large-black" TargetMode="External"/><Relationship Id="rId1959" Type="http://schemas.openxmlformats.org/officeDocument/2006/relationships/hyperlink" Target="https://udggear.com/products/udg-creator-ni-komplete-audio-6-hardcase-black-mk2" TargetMode="External"/><Relationship Id="rId13" Type="http://schemas.openxmlformats.org/officeDocument/2006/relationships/hyperlink" Target="https://udggear.com/products/udg-ultimate-producerbag-large-black-orange-inside" TargetMode="External"/><Relationship Id="rId109" Type="http://schemas.openxmlformats.org/officeDocument/2006/relationships/hyperlink" Target="https://www.udggear.com/products/udg-ultimate-pick-foam-flight-case-multi-format-m-black" TargetMode="External"/><Relationship Id="rId316" Type="http://schemas.openxmlformats.org/officeDocument/2006/relationships/hyperlink" Target="https://www.udggear.com/products/udg-urbanite-midi-controller-sleeve-medium-black" TargetMode="External"/><Relationship Id="rId523" Type="http://schemas.openxmlformats.org/officeDocument/2006/relationships/hyperlink" Target="https://udggear.com/products/udg-urbanite-midi-controller-backpack-extra-large-black" TargetMode="External"/><Relationship Id="rId968" Type="http://schemas.openxmlformats.org/officeDocument/2006/relationships/hyperlink" Target="https://udggear.com/products/udg-ultimate-digi-trolley-to-go-black-orange-inside" TargetMode="External"/><Relationship Id="rId1153" Type="http://schemas.openxmlformats.org/officeDocument/2006/relationships/hyperlink" Target="https://www.udggear.com/udg-ultimate-flight-case-multi-format-xxl-silver-plus-laptop-shelf" TargetMode="External"/><Relationship Id="rId1598" Type="http://schemas.openxmlformats.org/officeDocument/2006/relationships/hyperlink" Target="https://www.udggear.com/products/udg-ultimate-midi-controller-backpack-large-black-orange-inside" TargetMode="External"/><Relationship Id="rId1819" Type="http://schemas.openxmlformats.org/officeDocument/2006/relationships/hyperlink" Target="https://www.udggear.com/products/udg-creator-49-keyboard-hardcase-black" TargetMode="External"/><Relationship Id="rId97" Type="http://schemas.openxmlformats.org/officeDocument/2006/relationships/hyperlink" Target="https://www.udggear.com/products/udg-ultimate-pick-foam-flight-case-multi-format-m-black" TargetMode="External"/><Relationship Id="rId730" Type="http://schemas.openxmlformats.org/officeDocument/2006/relationships/hyperlink" Target="https://udggear.com/products/udg-ultimate-backpack-black-orange-inside" TargetMode="External"/><Relationship Id="rId828" Type="http://schemas.openxmlformats.org/officeDocument/2006/relationships/hyperlink" Target="https://udggear.com/products/udg-ultimate-flight-case-pioneer-djm-v10-black" TargetMode="External"/><Relationship Id="rId1013" Type="http://schemas.openxmlformats.org/officeDocument/2006/relationships/hyperlink" Target="https://udggear.com/products/udg-ultimate-flight-case-multi-format-xxl-black-plus-laptop-shelf-trolley-wheels" TargetMode="External"/><Relationship Id="rId1360" Type="http://schemas.openxmlformats.org/officeDocument/2006/relationships/hyperlink" Target="https://udggear.com/products/udg-ultimate-flight-case-multi-format-xxl-black-plus-laptop-shelf" TargetMode="External"/><Relationship Id="rId1458" Type="http://schemas.openxmlformats.org/officeDocument/2006/relationships/hyperlink" Target="https://www.udggear.com/products/udg-ultimate-digi-backpack-black-orange-inside" TargetMode="External"/><Relationship Id="rId1665" Type="http://schemas.openxmlformats.org/officeDocument/2006/relationships/hyperlink" Target="https://udggear.com/products/udg-creator-controller-hardcase-medium-black" TargetMode="External"/><Relationship Id="rId1872" Type="http://schemas.openxmlformats.org/officeDocument/2006/relationships/hyperlink" Target="https://www.udggear.com/products/udg-creator-cdj-djm-battle-mixer-hardcase-black" TargetMode="External"/><Relationship Id="rId162" Type="http://schemas.openxmlformats.org/officeDocument/2006/relationships/hyperlink" Target="https://udggear.com/products/udg-ultimate-pick-foam-flight-case-multi-format-s-black" TargetMode="External"/><Relationship Id="rId467" Type="http://schemas.openxmlformats.org/officeDocument/2006/relationships/hyperlink" Target="https://udggear.com/products/udg-ultimate-pick-foam-flight-case-multi-format-l-black" TargetMode="External"/><Relationship Id="rId1097" Type="http://schemas.openxmlformats.org/officeDocument/2006/relationships/hyperlink" Target="https://www.udggear.com/products/udg-ultimate-backpack-slim-black-orange-inside" TargetMode="External"/><Relationship Id="rId1220" Type="http://schemas.openxmlformats.org/officeDocument/2006/relationships/hyperlink" Target="https://udggear.com/products/udg-ultimate-midi-controller-backpack-small-black-orange-inside" TargetMode="External"/><Relationship Id="rId1318" Type="http://schemas.openxmlformats.org/officeDocument/2006/relationships/hyperlink" Target="https://udggear.com/products/udg-ultimate-producerbag-large-black-orange-inside" TargetMode="External"/><Relationship Id="rId1525" Type="http://schemas.openxmlformats.org/officeDocument/2006/relationships/hyperlink" Target="https://www.udggear.com/products/udg-urbanite-midi-controller-sleeve-medium-black" TargetMode="External"/><Relationship Id="rId674" Type="http://schemas.openxmlformats.org/officeDocument/2006/relationships/hyperlink" Target="https://udggear.com/products/udg-ultimate-flight-case-multi-format-turntable-black-plus-trolley-wheels" TargetMode="External"/><Relationship Id="rId881" Type="http://schemas.openxmlformats.org/officeDocument/2006/relationships/hyperlink" Target="https://udggear.com/products/udg-ultimate-cd-player-mixerbag-large-mk2" TargetMode="External"/><Relationship Id="rId979" Type="http://schemas.openxmlformats.org/officeDocument/2006/relationships/hyperlink" Target="https://udggear.com/products/udg-ultimate-digi-trolley-to-go-black-orange-inside" TargetMode="External"/><Relationship Id="rId1732" Type="http://schemas.openxmlformats.org/officeDocument/2006/relationships/hyperlink" Target="https://www.udggear.com/udg-creator-pioneer-ddj-1000-xdj-rx2-denon-mcx8000-roland-dj808-hardcase-black" TargetMode="External"/><Relationship Id="rId24" Type="http://schemas.openxmlformats.org/officeDocument/2006/relationships/hyperlink" Target="https://www.udggear.com/products/udg-ultimate-pick-foam-flight-case-multi-format-3xl-black-mk2" TargetMode="External"/><Relationship Id="rId327" Type="http://schemas.openxmlformats.org/officeDocument/2006/relationships/hyperlink" Target="https://www.udggear.com/products/udg-urbanite-midi-controller-sleeve-medium-black" TargetMode="External"/><Relationship Id="rId534" Type="http://schemas.openxmlformats.org/officeDocument/2006/relationships/hyperlink" Target="https://udggear.com/products/udg-ultimate-flight-case-multi-format-cdj-mixer-black-mk-3" TargetMode="External"/><Relationship Id="rId741" Type="http://schemas.openxmlformats.org/officeDocument/2006/relationships/hyperlink" Target="https://udggear.com/products/udg-ultimate-backpack-black-orange-inside" TargetMode="External"/><Relationship Id="rId839" Type="http://schemas.openxmlformats.org/officeDocument/2006/relationships/hyperlink" Target="https://www.udggear.com/products/udg-creator-cdj-djm-battle-mixer-hardcase-black" TargetMode="External"/><Relationship Id="rId1164" Type="http://schemas.openxmlformats.org/officeDocument/2006/relationships/hyperlink" Target="https://udggear.com/products/udg-ultimate-flight-case-multi-format-turntable-black?variant=44985908527330" TargetMode="External"/><Relationship Id="rId1371" Type="http://schemas.openxmlformats.org/officeDocument/2006/relationships/hyperlink" Target="https://www.udggear.com/products/udg-ultimate-digi-backpack-black-orange-inside" TargetMode="External"/><Relationship Id="rId1469" Type="http://schemas.openxmlformats.org/officeDocument/2006/relationships/hyperlink" Target="https://www.udggear.com/products/udg-ultimate-digi-backpack-black-orange-inside" TargetMode="External"/><Relationship Id="rId2008" Type="http://schemas.openxmlformats.org/officeDocument/2006/relationships/hyperlink" Target="https://www.udggear.com/products/udg-urbanite-midi-controller-sleeve-medium-black" TargetMode="External"/><Relationship Id="rId173" Type="http://schemas.openxmlformats.org/officeDocument/2006/relationships/hyperlink" Target="https://udggear.com/products/udg-ultimate-pick-foam-flight-case-multi-format-s-black" TargetMode="External"/><Relationship Id="rId380" Type="http://schemas.openxmlformats.org/officeDocument/2006/relationships/hyperlink" Target="https://udggear.com/products/udg-urbanite-midi-controller-sleeve-large-black" TargetMode="External"/><Relationship Id="rId601" Type="http://schemas.openxmlformats.org/officeDocument/2006/relationships/hyperlink" Target="https://udggear.com/products/udg-ultimate-flight-case-multi-format-cdj-mixer-ii-black-plus-trolley-wheels?variant=44980569178338" TargetMode="External"/><Relationship Id="rId1024" Type="http://schemas.openxmlformats.org/officeDocument/2006/relationships/hyperlink" Target="https://udggear.com/products/udg-ultimate-flight-case-multi-format-xxl-black-plus-laptop-shelf-trolley-wheels" TargetMode="External"/><Relationship Id="rId1231" Type="http://schemas.openxmlformats.org/officeDocument/2006/relationships/hyperlink" Target="https://udggear.com/products/udg-ultimate-midi-controller-backpack-small-black-orange-inside" TargetMode="External"/><Relationship Id="rId1676" Type="http://schemas.openxmlformats.org/officeDocument/2006/relationships/hyperlink" Target="https://www.udggear.com/products/udg-creator-controller-hardcase-large-black" TargetMode="External"/><Relationship Id="rId1883" Type="http://schemas.openxmlformats.org/officeDocument/2006/relationships/hyperlink" Target="https://www.udggear.com/products/udg-creator-cdj-djm-battle-mixer-hardcase-black" TargetMode="External"/><Relationship Id="rId240" Type="http://schemas.openxmlformats.org/officeDocument/2006/relationships/hyperlink" Target="https://www.udggear.com/products/udg-ultimate-pick-foam-carbon-flight-case-multi-format-m" TargetMode="External"/><Relationship Id="rId478" Type="http://schemas.openxmlformats.org/officeDocument/2006/relationships/hyperlink" Target="https://udggear.com/products/udg-ultimate-pick-foam-flight-case-multi-format-l-black" TargetMode="External"/><Relationship Id="rId685" Type="http://schemas.openxmlformats.org/officeDocument/2006/relationships/hyperlink" Target="https://udggear.com/products/udg-ultimate-backpack-black-orange-inside" TargetMode="External"/><Relationship Id="rId892" Type="http://schemas.openxmlformats.org/officeDocument/2006/relationships/hyperlink" Target="https://udggear.com/products/udg-ultimate-cd-player-mixerbag-large-mk2" TargetMode="External"/><Relationship Id="rId906" Type="http://schemas.openxmlformats.org/officeDocument/2006/relationships/hyperlink" Target="https://udggear.com/products/udg-ultimate-digi-trolley-to-go-black-orange-inside" TargetMode="External"/><Relationship Id="rId1329" Type="http://schemas.openxmlformats.org/officeDocument/2006/relationships/hyperlink" Target="https://udggear.com/products/udg-ultimate-producerbag-large-black-orange-inside" TargetMode="External"/><Relationship Id="rId1536" Type="http://schemas.openxmlformats.org/officeDocument/2006/relationships/hyperlink" Target="https://www.udggear.com/products/udg-ultimate-pick-foam-flight-case-multi-format-m-black" TargetMode="External"/><Relationship Id="rId1743" Type="http://schemas.openxmlformats.org/officeDocument/2006/relationships/hyperlink" Target="https://udggear.com/products/udg-creator-pioneer-dj-cdj-3000-denon-dj-sc6000-m-turntable-hardcase-black" TargetMode="External"/><Relationship Id="rId1950" Type="http://schemas.openxmlformats.org/officeDocument/2006/relationships/hyperlink" Target="https://udggear.com/products/udg-creator-pioneer-xdj-rx3-hardcase-black" TargetMode="External"/><Relationship Id="rId35" Type="http://schemas.openxmlformats.org/officeDocument/2006/relationships/hyperlink" Target="https://www.udggear.com/products/udg-ultimate-backpack-slim-black-orange-inside" TargetMode="External"/><Relationship Id="rId100" Type="http://schemas.openxmlformats.org/officeDocument/2006/relationships/hyperlink" Target="https://www.udggear.com/products/udg-ultimate-pick-foam-flight-case-multi-format-m-black" TargetMode="External"/><Relationship Id="rId338" Type="http://schemas.openxmlformats.org/officeDocument/2006/relationships/hyperlink" Target="https://www.udggear.com/products/udg-urbanite-midi-controller-sleeve-medium-black" TargetMode="External"/><Relationship Id="rId545" Type="http://schemas.openxmlformats.org/officeDocument/2006/relationships/hyperlink" Target="https://udggear.com/products/udg-ultimate-flight-case-multi-format-cdj-mixer-black-mk-3" TargetMode="External"/><Relationship Id="rId752" Type="http://schemas.openxmlformats.org/officeDocument/2006/relationships/hyperlink" Target="https://udggear.com/products/udg-ultimate-backpack-black-orange-inside" TargetMode="External"/><Relationship Id="rId1175" Type="http://schemas.openxmlformats.org/officeDocument/2006/relationships/hyperlink" Target="https://www.udggear.com/products/udg-ultimate-pick-foam-flight-case-multi-format-3xl-black-mk2" TargetMode="External"/><Relationship Id="rId1382" Type="http://schemas.openxmlformats.org/officeDocument/2006/relationships/hyperlink" Target="https://www.udggear.com/products/udg-ultimate-flight-case-multi-format-xl-black-plus-laptop-shelf" TargetMode="External"/><Relationship Id="rId1603" Type="http://schemas.openxmlformats.org/officeDocument/2006/relationships/hyperlink" Target="https://www.udggear.com/products/udg-ultimate-midi-controller-backpack-large-black-orange-inside" TargetMode="External"/><Relationship Id="rId1810" Type="http://schemas.openxmlformats.org/officeDocument/2006/relationships/hyperlink" Target="https://udggear.com/products/udg-creator-controller-hardcase-2xl-black" TargetMode="External"/><Relationship Id="rId184" Type="http://schemas.openxmlformats.org/officeDocument/2006/relationships/hyperlink" Target="https://udggear.com/products/udg-ultimate-pick-foam-flight-case-multi-format-s-black" TargetMode="External"/><Relationship Id="rId391" Type="http://schemas.openxmlformats.org/officeDocument/2006/relationships/hyperlink" Target="https://udggear.com/products/udg-urbanite-midi-controller-sleeve-large-black" TargetMode="External"/><Relationship Id="rId405" Type="http://schemas.openxmlformats.org/officeDocument/2006/relationships/hyperlink" Target="https://udggear.com/products/udg-urbanite-midi-controller-backpack-large-black" TargetMode="External"/><Relationship Id="rId612" Type="http://schemas.openxmlformats.org/officeDocument/2006/relationships/hyperlink" Target="https://udggear.com/products/udg-ultimate-pick-foam-flight-case-multi-format-xl-black" TargetMode="External"/><Relationship Id="rId1035" Type="http://schemas.openxmlformats.org/officeDocument/2006/relationships/hyperlink" Target="https://www.udggear.com/products/udg-ultimate-backpack-slim-black-orange-inside" TargetMode="External"/><Relationship Id="rId1242" Type="http://schemas.openxmlformats.org/officeDocument/2006/relationships/hyperlink" Target="https://udggear.com/products/udg-ultimate-midi-controller-backpack-small-black-orange-inside" TargetMode="External"/><Relationship Id="rId1687" Type="http://schemas.openxmlformats.org/officeDocument/2006/relationships/hyperlink" Target="https://www.udggear.com/products/udg-creator-controller-hardcase-large-black" TargetMode="External"/><Relationship Id="rId1894" Type="http://schemas.openxmlformats.org/officeDocument/2006/relationships/hyperlink" Target="https://udggear.com/products/udg-creator-pioneer-ddj-xp2-reloop-ready-hardcase-black" TargetMode="External"/><Relationship Id="rId1908" Type="http://schemas.openxmlformats.org/officeDocument/2006/relationships/hyperlink" Target="https://udggear.com/products/udg-creator-61-keyboard-hardcase-black" TargetMode="External"/><Relationship Id="rId251" Type="http://schemas.openxmlformats.org/officeDocument/2006/relationships/hyperlink" Target="https://www.udggear.com/products/udg-ultimate-pick-foam-carbon-flight-case-multi-format-m" TargetMode="External"/><Relationship Id="rId489" Type="http://schemas.openxmlformats.org/officeDocument/2006/relationships/hyperlink" Target="https://udggear.com/products/udg-ultimate-pick-foam-flight-case-multi-format-l-black" TargetMode="External"/><Relationship Id="rId696" Type="http://schemas.openxmlformats.org/officeDocument/2006/relationships/hyperlink" Target="https://udggear.com/products/udg-ultimate-backpack-black-orange-inside" TargetMode="External"/><Relationship Id="rId917" Type="http://schemas.openxmlformats.org/officeDocument/2006/relationships/hyperlink" Target="https://udggear.com/products/udg-ultimate-digi-trolley-to-go-black-orange-inside" TargetMode="External"/><Relationship Id="rId1102" Type="http://schemas.openxmlformats.org/officeDocument/2006/relationships/hyperlink" Target="https://www.udggear.com/products/udg-ultimate-backpack-slim-black-orange-inside" TargetMode="External"/><Relationship Id="rId1547" Type="http://schemas.openxmlformats.org/officeDocument/2006/relationships/hyperlink" Target="https://udggear.com/products/udg-ultimate-pick-foam-flight-case-alphatheta-cdj-3000x-black" TargetMode="External"/><Relationship Id="rId1754" Type="http://schemas.openxmlformats.org/officeDocument/2006/relationships/hyperlink" Target="https://udggear.com/products/udg-creator-pioneer-dj-cdj-3000-denon-dj-sc6000-m-turntable-hardcase-black" TargetMode="External"/><Relationship Id="rId1961" Type="http://schemas.openxmlformats.org/officeDocument/2006/relationships/hyperlink" Target="https://www.udggear.com/udg-creator-korg-kaosspad-kp3-kaossilator-pro-hardcase-black" TargetMode="External"/><Relationship Id="rId46" Type="http://schemas.openxmlformats.org/officeDocument/2006/relationships/hyperlink" Target="https://www.udggear.com/products/udg-ultimate-cd-player-mixerbag-large-mk2" TargetMode="External"/><Relationship Id="rId349" Type="http://schemas.openxmlformats.org/officeDocument/2006/relationships/hyperlink" Target="https://www.udggear.com/products/udg-urbanite-midi-controller-sleeve-medium-black" TargetMode="External"/><Relationship Id="rId556" Type="http://schemas.openxmlformats.org/officeDocument/2006/relationships/hyperlink" Target="https://udggear.com/products/udg-ultimate-flight-case-multi-format-cdj-mixer-black-mk-3" TargetMode="External"/><Relationship Id="rId763" Type="http://schemas.openxmlformats.org/officeDocument/2006/relationships/hyperlink" Target="https://udggear.com/products/udg-ultimate-backpack-black-orange-inside" TargetMode="External"/><Relationship Id="rId1186" Type="http://schemas.openxmlformats.org/officeDocument/2006/relationships/hyperlink" Target="https://www.udggear.com/products/udg-ultimate-pick-foam-flight-case-multi-format-3xl-black-mk2" TargetMode="External"/><Relationship Id="rId1393" Type="http://schemas.openxmlformats.org/officeDocument/2006/relationships/hyperlink" Target="https://www.udggear.com/products/udg-ultimate-flight-case-multi-format-xl-black-plus-laptop-shelf" TargetMode="External"/><Relationship Id="rId1407" Type="http://schemas.openxmlformats.org/officeDocument/2006/relationships/hyperlink" Target="https://www.udggear.com/products/udg-ultimate-flight-case-multi-format-xl-black-plus-laptop-shelf" TargetMode="External"/><Relationship Id="rId1614" Type="http://schemas.openxmlformats.org/officeDocument/2006/relationships/hyperlink" Target="https://www.udggear.com/products/udg-ultimate-midi-controller-backpack-large-black-orange-inside" TargetMode="External"/><Relationship Id="rId1821" Type="http://schemas.openxmlformats.org/officeDocument/2006/relationships/hyperlink" Target="https://www.udggear.com/products/udg-creator-49-keyboard-hardcase-black" TargetMode="External"/><Relationship Id="rId111" Type="http://schemas.openxmlformats.org/officeDocument/2006/relationships/hyperlink" Target="https://www.udggear.com/products/udg-ultimate-pick-foam-flight-case-multi-format-m-black" TargetMode="External"/><Relationship Id="rId195" Type="http://schemas.openxmlformats.org/officeDocument/2006/relationships/hyperlink" Target="https://udggear.com/products/udg-ultimate-pick-foam-flight-case-multi-format-s-black" TargetMode="External"/><Relationship Id="rId209" Type="http://schemas.openxmlformats.org/officeDocument/2006/relationships/hyperlink" Target="https://udggear.com/products/udg-ultimate-pick-foam-flight-case-multi-format-s-black" TargetMode="External"/><Relationship Id="rId416" Type="http://schemas.openxmlformats.org/officeDocument/2006/relationships/hyperlink" Target="https://udggear.com/products/udg-urbanite-midi-controller-backpack-large-black" TargetMode="External"/><Relationship Id="rId970" Type="http://schemas.openxmlformats.org/officeDocument/2006/relationships/hyperlink" Target="https://udggear.com/products/udg-ultimate-digi-trolley-to-go-black-orange-inside" TargetMode="External"/><Relationship Id="rId1046" Type="http://schemas.openxmlformats.org/officeDocument/2006/relationships/hyperlink" Target="https://www.udggear.com/products/udg-ultimate-backpack-slim-black-orange-inside" TargetMode="External"/><Relationship Id="rId1253" Type="http://schemas.openxmlformats.org/officeDocument/2006/relationships/hyperlink" Target="https://udggear.com/products/udg-ultimate-midi-controller-backpack-small-black-orange-inside" TargetMode="External"/><Relationship Id="rId1698" Type="http://schemas.openxmlformats.org/officeDocument/2006/relationships/hyperlink" Target="https://www.udggear.com/products/udg-creator-controller-hardcase-large-black" TargetMode="External"/><Relationship Id="rId1919" Type="http://schemas.openxmlformats.org/officeDocument/2006/relationships/hyperlink" Target="https://udggear.com/products/udg-creator-61-keyboard-hardcase-black" TargetMode="External"/><Relationship Id="rId623" Type="http://schemas.openxmlformats.org/officeDocument/2006/relationships/hyperlink" Target="https://udggear.com/products/udg-ultimate-pick-foam-flight-case-multi-format-xl-black" TargetMode="External"/><Relationship Id="rId830" Type="http://schemas.openxmlformats.org/officeDocument/2006/relationships/hyperlink" Target="https://udggear.com/products/udg-ultimate-backpack-black-orange-inside" TargetMode="External"/><Relationship Id="rId928" Type="http://schemas.openxmlformats.org/officeDocument/2006/relationships/hyperlink" Target="https://udggear.com/products/udg-ultimate-digi-trolley-to-go-black-orange-inside" TargetMode="External"/><Relationship Id="rId1460" Type="http://schemas.openxmlformats.org/officeDocument/2006/relationships/hyperlink" Target="https://www.udggear.com/products/udg-ultimate-digi-backpack-black-orange-inside" TargetMode="External"/><Relationship Id="rId1558" Type="http://schemas.openxmlformats.org/officeDocument/2006/relationships/hyperlink" Target="https://www.udggear.com/products/udg-creator-ni-traktor-kontrol-s4-mk3-s2-mk3-hardcase-black" TargetMode="External"/><Relationship Id="rId1765" Type="http://schemas.openxmlformats.org/officeDocument/2006/relationships/hyperlink" Target="https://udggear.com/products/udg-creator-pioneer-cdj-3000-2000nxs2-djm-900nxs2-hardcase-black" TargetMode="External"/><Relationship Id="rId57" Type="http://schemas.openxmlformats.org/officeDocument/2006/relationships/hyperlink" Target="https://udggear.com/products/udg-ultimate-flight-case-alphatheta-xdj-az-black-plus-wheels" TargetMode="External"/><Relationship Id="rId262" Type="http://schemas.openxmlformats.org/officeDocument/2006/relationships/hyperlink" Target="https://www.udggear.com/products/udg-ultimate-pick-foam-carbon-flight-case-multi-format-m" TargetMode="External"/><Relationship Id="rId567" Type="http://schemas.openxmlformats.org/officeDocument/2006/relationships/hyperlink" Target="https://udggear.com/products/udg-ultimate-flight-case-multi-format-cdj-mixer-black-mk-3" TargetMode="External"/><Relationship Id="rId1113" Type="http://schemas.openxmlformats.org/officeDocument/2006/relationships/hyperlink" Target="https://www.udggear.com/products/udg-ultimate-backpack-slim-black-orange-inside" TargetMode="External"/><Relationship Id="rId1197" Type="http://schemas.openxmlformats.org/officeDocument/2006/relationships/hyperlink" Target="https://udggear.com/products/udg-ultimate-midi-controller-backpack-small-black-orange-inside" TargetMode="External"/><Relationship Id="rId1320" Type="http://schemas.openxmlformats.org/officeDocument/2006/relationships/hyperlink" Target="https://udggear.com/products/udg-ultimate-producerbag-large-black-orange-inside" TargetMode="External"/><Relationship Id="rId1418" Type="http://schemas.openxmlformats.org/officeDocument/2006/relationships/hyperlink" Target="https://www.udggear.com/products/udg-ultimate-flight-case-multi-format-xl-black-plus-laptop-shelf" TargetMode="External"/><Relationship Id="rId1972" Type="http://schemas.openxmlformats.org/officeDocument/2006/relationships/hyperlink" Target="https://udggear.com/products/udg-creator-focusrite-scarlett-4i4-clarett-2pre-4pre-ni-komplete-audio-6-mk2-hardcase-black" TargetMode="External"/><Relationship Id="rId122" Type="http://schemas.openxmlformats.org/officeDocument/2006/relationships/hyperlink" Target="https://www.udggear.com/products/udg-ultimate-pick-foam-flight-case-multi-format-m-black" TargetMode="External"/><Relationship Id="rId774" Type="http://schemas.openxmlformats.org/officeDocument/2006/relationships/hyperlink" Target="https://udggear.com/products/udg-ultimate-flight-case-pioneer-cdj-3000-900nxs2-black-plus-laptop-shelf-wheels" TargetMode="External"/><Relationship Id="rId981" Type="http://schemas.openxmlformats.org/officeDocument/2006/relationships/hyperlink" Target="https://udggear.com/products/udg-ultimate-digi-trolley-to-go-black-orange-inside" TargetMode="External"/><Relationship Id="rId1057" Type="http://schemas.openxmlformats.org/officeDocument/2006/relationships/hyperlink" Target="https://www.udggear.com/products/udg-ultimate-backpack-slim-black-orange-inside" TargetMode="External"/><Relationship Id="rId1625" Type="http://schemas.openxmlformats.org/officeDocument/2006/relationships/hyperlink" Target="https://udggear.com/products/udg-creator-controller-hardcase-medium-black" TargetMode="External"/><Relationship Id="rId1832" Type="http://schemas.openxmlformats.org/officeDocument/2006/relationships/hyperlink" Target="https://www.udggear.com/products/udg-creator-49-keyboard-hardcase-black" TargetMode="External"/><Relationship Id="rId427" Type="http://schemas.openxmlformats.org/officeDocument/2006/relationships/hyperlink" Target="https://udggear.com/products/udg-urbanite-midi-controller-backpack-large-black" TargetMode="External"/><Relationship Id="rId634" Type="http://schemas.openxmlformats.org/officeDocument/2006/relationships/hyperlink" Target="https://udggear.com/products/udg-ultimate-pick-foam-flight-case-multi-format-xl-black" TargetMode="External"/><Relationship Id="rId841" Type="http://schemas.openxmlformats.org/officeDocument/2006/relationships/hyperlink" Target="https://www.udggear.com/products/udg-creator-controller-hardcase-extra-large-black" TargetMode="External"/><Relationship Id="rId1264" Type="http://schemas.openxmlformats.org/officeDocument/2006/relationships/hyperlink" Target="https://udggear.com/products/udg-ultimate-midi-controller-backpack-small-black-orange-inside" TargetMode="External"/><Relationship Id="rId1471" Type="http://schemas.openxmlformats.org/officeDocument/2006/relationships/hyperlink" Target="https://www.udggear.com/products/udg-ultimate-digi-backpack-black-orange-inside" TargetMode="External"/><Relationship Id="rId1569" Type="http://schemas.openxmlformats.org/officeDocument/2006/relationships/hyperlink" Target="https://udggear.com/products/udg-creator-pioneer-ddj-flx4-hardcase-black" TargetMode="External"/><Relationship Id="rId273" Type="http://schemas.openxmlformats.org/officeDocument/2006/relationships/hyperlink" Target="https://www.udggear.com/products/udg-ultimate-pick-foam-carbon-flight-case-multi-format-m" TargetMode="External"/><Relationship Id="rId480" Type="http://schemas.openxmlformats.org/officeDocument/2006/relationships/hyperlink" Target="https://udggear.com/products/udg-ultimate-pick-foam-flight-case-multi-format-l-black" TargetMode="External"/><Relationship Id="rId701" Type="http://schemas.openxmlformats.org/officeDocument/2006/relationships/hyperlink" Target="https://udggear.com/products/udg-ultimate-backpack-black-orange-inside" TargetMode="External"/><Relationship Id="rId939" Type="http://schemas.openxmlformats.org/officeDocument/2006/relationships/hyperlink" Target="https://udggear.com/products/udg-ultimate-digi-trolley-to-go-black-orange-inside" TargetMode="External"/><Relationship Id="rId1124" Type="http://schemas.openxmlformats.org/officeDocument/2006/relationships/hyperlink" Target="https://www.udggear.com/products/udg-ultimate-backpack-slim-black-orange-inside" TargetMode="External"/><Relationship Id="rId1331" Type="http://schemas.openxmlformats.org/officeDocument/2006/relationships/hyperlink" Target="https://udggear.com/products/udg-ultimate-producerbag-large-black-orange-inside" TargetMode="External"/><Relationship Id="rId1776" Type="http://schemas.openxmlformats.org/officeDocument/2006/relationships/hyperlink" Target="https://udggear.com/products/udg-ultimate-flight-case-multi-format-turntable-black?variant=44985908494562" TargetMode="External"/><Relationship Id="rId1983" Type="http://schemas.openxmlformats.org/officeDocument/2006/relationships/hyperlink" Target="https://udggear.com/products/udg-creator-novation-launchpad-pro-mk3-hardcase-black" TargetMode="External"/><Relationship Id="rId68" Type="http://schemas.openxmlformats.org/officeDocument/2006/relationships/hyperlink" Target="https://www.udggear.com/products/udg-ultimate-pick-foam-flight-case-multi-format-m-black" TargetMode="External"/><Relationship Id="rId133" Type="http://schemas.openxmlformats.org/officeDocument/2006/relationships/hyperlink" Target="https://www.udggear.com/products/udg-ultimate-pick-foam-flight-case-multi-format-m-black" TargetMode="External"/><Relationship Id="rId340" Type="http://schemas.openxmlformats.org/officeDocument/2006/relationships/hyperlink" Target="https://www.udggear.com/products/udg-urbanite-midi-controller-sleeve-medium-black" TargetMode="External"/><Relationship Id="rId578" Type="http://schemas.openxmlformats.org/officeDocument/2006/relationships/hyperlink" Target="https://udggear.com/products/udg-ultimate-flight-case-multi-format-cdj-mixer-ii-black-plus-trolley-wheels" TargetMode="External"/><Relationship Id="rId785" Type="http://schemas.openxmlformats.org/officeDocument/2006/relationships/hyperlink" Target="https://udggear.com/products/udg-ultimate-flight-case-pioneer-cdj-3000-900nxs2-black-plus-laptop-shelf-wheels" TargetMode="External"/><Relationship Id="rId992" Type="http://schemas.openxmlformats.org/officeDocument/2006/relationships/hyperlink" Target="https://udggear.com/products/udg-ultimate-digi-trolley-to-go-black-orange-inside" TargetMode="External"/><Relationship Id="rId1429" Type="http://schemas.openxmlformats.org/officeDocument/2006/relationships/hyperlink" Target="https://www.udggear.com/products/udg-ultimate-digi-backpack-black-orange-inside" TargetMode="External"/><Relationship Id="rId1636" Type="http://schemas.openxmlformats.org/officeDocument/2006/relationships/hyperlink" Target="https://udggear.com/products/udg-creator-controller-hardcase-medium-black" TargetMode="External"/><Relationship Id="rId1843" Type="http://schemas.openxmlformats.org/officeDocument/2006/relationships/hyperlink" Target="https://www.udggear.com/products/udg-creator-49-keyboard-hardcase-black" TargetMode="External"/><Relationship Id="rId200" Type="http://schemas.openxmlformats.org/officeDocument/2006/relationships/hyperlink" Target="https://udggear.com/products/udg-ultimate-pick-foam-flight-case-multi-format-s-black" TargetMode="External"/><Relationship Id="rId438" Type="http://schemas.openxmlformats.org/officeDocument/2006/relationships/hyperlink" Target="https://udggear.com/products/udg-ultimate-flight-case-set-plx9-sl1200-black-plus-laptop-shelf-wheels" TargetMode="External"/><Relationship Id="rId645" Type="http://schemas.openxmlformats.org/officeDocument/2006/relationships/hyperlink" Target="https://udggear.com/products/udg-ultimate-pick-foam-flight-case-multi-format-xl-black" TargetMode="External"/><Relationship Id="rId852" Type="http://schemas.openxmlformats.org/officeDocument/2006/relationships/hyperlink" Target="https://udggear.com/products/udg-ultimate-cd-player-mixerbag-large-mk2" TargetMode="External"/><Relationship Id="rId1068" Type="http://schemas.openxmlformats.org/officeDocument/2006/relationships/hyperlink" Target="https://www.udggear.com/products/udg-ultimate-backpack-slim-black-orange-inside" TargetMode="External"/><Relationship Id="rId1275" Type="http://schemas.openxmlformats.org/officeDocument/2006/relationships/hyperlink" Target="https://udggear.com/products/udg-ultimate-producerbag-large-black-orange-inside" TargetMode="External"/><Relationship Id="rId1482" Type="http://schemas.openxmlformats.org/officeDocument/2006/relationships/hyperlink" Target="https://www.udggear.com/products/udg-ultimate-digi-backpack-black-orange-inside" TargetMode="External"/><Relationship Id="rId1703" Type="http://schemas.openxmlformats.org/officeDocument/2006/relationships/hyperlink" Target="https://www.udggear.com/products/udg-creator-controller-hardcase-large-black" TargetMode="External"/><Relationship Id="rId1910" Type="http://schemas.openxmlformats.org/officeDocument/2006/relationships/hyperlink" Target="https://udggear.com/products/udg-creator-61-keyboard-hardcase-black" TargetMode="External"/><Relationship Id="rId284" Type="http://schemas.openxmlformats.org/officeDocument/2006/relationships/hyperlink" Target="https://www.udggear.com/products/udg-ultimate-pick-foam-flight-case-multi-format-m-black" TargetMode="External"/><Relationship Id="rId491" Type="http://schemas.openxmlformats.org/officeDocument/2006/relationships/hyperlink" Target="https://udggear.com/products/udg-ultimate-pick-foam-flight-case-multi-format-l-black" TargetMode="External"/><Relationship Id="rId505" Type="http://schemas.openxmlformats.org/officeDocument/2006/relationships/hyperlink" Target="https://udggear.com/products/udg-ultimate-pick-foam-flight-case-multi-format-turntable-black" TargetMode="External"/><Relationship Id="rId712" Type="http://schemas.openxmlformats.org/officeDocument/2006/relationships/hyperlink" Target="https://udggear.com/products/udg-ultimate-backpack-black-orange-inside" TargetMode="External"/><Relationship Id="rId1135" Type="http://schemas.openxmlformats.org/officeDocument/2006/relationships/hyperlink" Target="https://www.udggear.com/udg-ultimate-flight-case-multi-format-xxl-silver-plus-laptop-shelf" TargetMode="External"/><Relationship Id="rId1342" Type="http://schemas.openxmlformats.org/officeDocument/2006/relationships/hyperlink" Target="https://udggear.com/products/udg-ultimate-flight-case-multi-format-xxl-black-plus-laptop-shelf" TargetMode="External"/><Relationship Id="rId1787" Type="http://schemas.openxmlformats.org/officeDocument/2006/relationships/hyperlink" Target="https://www.udggear.com/products/udg-creator-controller-hardcase-extra-large-black" TargetMode="External"/><Relationship Id="rId1994" Type="http://schemas.openxmlformats.org/officeDocument/2006/relationships/hyperlink" Target="https://udggear.com/products/udg-creator-rodecaster-pro-ii-duo-hardcase-black" TargetMode="External"/><Relationship Id="rId79" Type="http://schemas.openxmlformats.org/officeDocument/2006/relationships/hyperlink" Target="https://www.udggear.com/products/udg-ultimate-pick-foam-flight-case-multi-format-m-black" TargetMode="External"/><Relationship Id="rId144" Type="http://schemas.openxmlformats.org/officeDocument/2006/relationships/hyperlink" Target="https://udggear.com/products/udg-ultimate-pick-foam-flight-case-multi-format-s-black" TargetMode="External"/><Relationship Id="rId589" Type="http://schemas.openxmlformats.org/officeDocument/2006/relationships/hyperlink" Target="https://udggear.com/products/udg-urbanite-midi-controller-sleeve-extra-large-black" TargetMode="External"/><Relationship Id="rId796" Type="http://schemas.openxmlformats.org/officeDocument/2006/relationships/hyperlink" Target="https://www.udggear.com/products/udg-ultimate-pick-foam-flight-case-multi-format-2xl-black-mk2" TargetMode="External"/><Relationship Id="rId1202" Type="http://schemas.openxmlformats.org/officeDocument/2006/relationships/hyperlink" Target="https://udggear.com/products/udg-ultimate-midi-controller-backpack-small-black-orange-inside" TargetMode="External"/><Relationship Id="rId1647" Type="http://schemas.openxmlformats.org/officeDocument/2006/relationships/hyperlink" Target="https://udggear.com/products/udg-creator-controller-hardcase-medium-black" TargetMode="External"/><Relationship Id="rId1854" Type="http://schemas.openxmlformats.org/officeDocument/2006/relationships/hyperlink" Target="https://www.udggear.com/products/udg-creator-cdj-djm-battle-mixer-hardcase-black" TargetMode="External"/><Relationship Id="rId351" Type="http://schemas.openxmlformats.org/officeDocument/2006/relationships/hyperlink" Target="https://www.udggear.com/products/udg-urbanite-midi-controller-sleeve-medium-black" TargetMode="External"/><Relationship Id="rId449" Type="http://schemas.openxmlformats.org/officeDocument/2006/relationships/hyperlink" Target="https://udggear.com/products/udg-ultimate-pick-foam-flight-case-multi-format-l-black" TargetMode="External"/><Relationship Id="rId656" Type="http://schemas.openxmlformats.org/officeDocument/2006/relationships/hyperlink" Target="https://udggear.com/products/udg-ultimate-pick-foam-flight-case-multi-format-xl-black" TargetMode="External"/><Relationship Id="rId863" Type="http://schemas.openxmlformats.org/officeDocument/2006/relationships/hyperlink" Target="https://udggear.com/products/udg-ultimate-cd-player-mixerbag-large-mk2" TargetMode="External"/><Relationship Id="rId1079" Type="http://schemas.openxmlformats.org/officeDocument/2006/relationships/hyperlink" Target="https://udggear.com/products/udg-ultimate-flight-case-denon-dj-sc-live-2-black-plus-wheels" TargetMode="External"/><Relationship Id="rId1286" Type="http://schemas.openxmlformats.org/officeDocument/2006/relationships/hyperlink" Target="https://udggear.com/products/udg-ultimate-producerbag-large-black-orange-inside" TargetMode="External"/><Relationship Id="rId1493" Type="http://schemas.openxmlformats.org/officeDocument/2006/relationships/hyperlink" Target="https://www.udggear.com/products/udg-ultimate-digi-backpack-black-orange-inside" TargetMode="External"/><Relationship Id="rId1507" Type="http://schemas.openxmlformats.org/officeDocument/2006/relationships/hyperlink" Target="https://udggear.com/products/udg-ultimate-pick-foam-flight-case-multi-format-s-black" TargetMode="External"/><Relationship Id="rId1714" Type="http://schemas.openxmlformats.org/officeDocument/2006/relationships/hyperlink" Target="https://www.udggear.com/products/udg-creator-controller-hardcase-large-black" TargetMode="External"/><Relationship Id="rId211" Type="http://schemas.openxmlformats.org/officeDocument/2006/relationships/hyperlink" Target="https://udggear.com/products/udg-ultimate-pick-foam-flight-case-multi-format-s-black" TargetMode="External"/><Relationship Id="rId295" Type="http://schemas.openxmlformats.org/officeDocument/2006/relationships/hyperlink" Target="https://udggear.com/products/udg-ultimate-flight-case-set-multi-format-turntable-battle-10-12-mixer-black-plus-laptop-shelf-wheels" TargetMode="External"/><Relationship Id="rId309" Type="http://schemas.openxmlformats.org/officeDocument/2006/relationships/hyperlink" Target="https://www.udggear.com/products/udg-urbanite-midi-controller-sleeve-medium-black" TargetMode="External"/><Relationship Id="rId516" Type="http://schemas.openxmlformats.org/officeDocument/2006/relationships/hyperlink" Target="https://udggear.com/products/udg-urbanite-midi-controller-backpack-extra-large-black" TargetMode="External"/><Relationship Id="rId1146" Type="http://schemas.openxmlformats.org/officeDocument/2006/relationships/hyperlink" Target="https://www.udggear.com/udg-ultimate-flight-case-multi-format-xxl-silver-plus-laptop-shelf" TargetMode="External"/><Relationship Id="rId1798" Type="http://schemas.openxmlformats.org/officeDocument/2006/relationships/hyperlink" Target="https://www.udggear.com/products/udg-creator-controller-hardcase-extra-large-black" TargetMode="External"/><Relationship Id="rId1921" Type="http://schemas.openxmlformats.org/officeDocument/2006/relationships/hyperlink" Target="https://udggear.com/products/udg-creator-61-keyboard-hardcase-black" TargetMode="External"/><Relationship Id="rId723" Type="http://schemas.openxmlformats.org/officeDocument/2006/relationships/hyperlink" Target="https://udggear.com/products/udg-ultimate-backpack-black-orange-inside" TargetMode="External"/><Relationship Id="rId930" Type="http://schemas.openxmlformats.org/officeDocument/2006/relationships/hyperlink" Target="https://udggear.com/products/udg-ultimate-digi-trolley-to-go-black-orange-inside" TargetMode="External"/><Relationship Id="rId1006" Type="http://schemas.openxmlformats.org/officeDocument/2006/relationships/hyperlink" Target="https://udggear.com/products/udg-ultimate-flight-case-multi-format-xxl-black-plus-laptop-shelf-trolley-wheels" TargetMode="External"/><Relationship Id="rId1353" Type="http://schemas.openxmlformats.org/officeDocument/2006/relationships/hyperlink" Target="https://udggear.com/products/udg-ultimate-flight-case-multi-format-xxl-black-plus-laptop-shelf" TargetMode="External"/><Relationship Id="rId1560" Type="http://schemas.openxmlformats.org/officeDocument/2006/relationships/hyperlink" Target="https://www.udggear.com/products/udg-creator-ni-traktor-kontrol-s4-mk3-s2-mk3-hardcase-black" TargetMode="External"/><Relationship Id="rId1658" Type="http://schemas.openxmlformats.org/officeDocument/2006/relationships/hyperlink" Target="https://udggear.com/products/udg-creator-controller-hardcase-medium-black" TargetMode="External"/><Relationship Id="rId1865" Type="http://schemas.openxmlformats.org/officeDocument/2006/relationships/hyperlink" Target="https://www.udggear.com/products/udg-creator-cdj-djm-battle-mixer-hardcase-black" TargetMode="External"/><Relationship Id="rId155" Type="http://schemas.openxmlformats.org/officeDocument/2006/relationships/hyperlink" Target="https://udggear.com/products/udg-ultimate-pick-foam-flight-case-multi-format-s-black" TargetMode="External"/><Relationship Id="rId362" Type="http://schemas.openxmlformats.org/officeDocument/2006/relationships/hyperlink" Target="https://www.udggear.com/products/udg-urbanite-midi-controller-sleeve-medium-black" TargetMode="External"/><Relationship Id="rId1213" Type="http://schemas.openxmlformats.org/officeDocument/2006/relationships/hyperlink" Target="https://udggear.com/products/udg-ultimate-midi-controller-backpack-small-black-orange-inside" TargetMode="External"/><Relationship Id="rId1297" Type="http://schemas.openxmlformats.org/officeDocument/2006/relationships/hyperlink" Target="https://udggear.com/products/udg-ultimate-producerbag-large-black-orange-inside" TargetMode="External"/><Relationship Id="rId1420" Type="http://schemas.openxmlformats.org/officeDocument/2006/relationships/hyperlink" Target="https://www.udggear.com/products/udg-ultimate-flight-case-multi-format-xl-black-plus-laptop-shelf" TargetMode="External"/><Relationship Id="rId1518" Type="http://schemas.openxmlformats.org/officeDocument/2006/relationships/hyperlink" Target="https://www.udggear.com/products/udg-ultimate-pick-foam-flight-case-multi-format-m-black" TargetMode="External"/><Relationship Id="rId222" Type="http://schemas.openxmlformats.org/officeDocument/2006/relationships/hyperlink" Target="https://www.udggear.com/products/udg-ultimate-pick-foam-carbon-flight-case-multi-format-m" TargetMode="External"/><Relationship Id="rId667" Type="http://schemas.openxmlformats.org/officeDocument/2006/relationships/hyperlink" Target="https://udggear.com/products/udg-ultimate-flight-case-multi-format-turntable-black-plus-trolley-wheels" TargetMode="External"/><Relationship Id="rId874" Type="http://schemas.openxmlformats.org/officeDocument/2006/relationships/hyperlink" Target="https://udggear.com/products/udg-ultimate-cd-player-mixerbag-large-mk2" TargetMode="External"/><Relationship Id="rId1725" Type="http://schemas.openxmlformats.org/officeDocument/2006/relationships/hyperlink" Target="https://www.udggear.com/products/udg-creator-controller-hardcase-large-black" TargetMode="External"/><Relationship Id="rId1932" Type="http://schemas.openxmlformats.org/officeDocument/2006/relationships/hyperlink" Target="https://udggear.com/products/udg-creator-61-keyboard-hardcase-black" TargetMode="External"/><Relationship Id="rId17" Type="http://schemas.openxmlformats.org/officeDocument/2006/relationships/hyperlink" Target="https://udggear.com/products/udg-ultimate-backpack-black-orange-inside" TargetMode="External"/><Relationship Id="rId527" Type="http://schemas.openxmlformats.org/officeDocument/2006/relationships/hyperlink" Target="https://udggear.com/products/udg-ultimate-flight-case-multi-format-cdj-mixer-black-mk-3" TargetMode="External"/><Relationship Id="rId734" Type="http://schemas.openxmlformats.org/officeDocument/2006/relationships/hyperlink" Target="https://udggear.com/products/udg-ultimate-backpack-black-orange-inside" TargetMode="External"/><Relationship Id="rId941" Type="http://schemas.openxmlformats.org/officeDocument/2006/relationships/hyperlink" Target="https://udggear.com/products/udg-ultimate-digi-trolley-to-go-black-orange-inside" TargetMode="External"/><Relationship Id="rId1157" Type="http://schemas.openxmlformats.org/officeDocument/2006/relationships/hyperlink" Target="https://udggear.com/products/udg-ultimate-flight-case-multi-format-turntable-black?variant=44985908527330" TargetMode="External"/><Relationship Id="rId1364" Type="http://schemas.openxmlformats.org/officeDocument/2006/relationships/hyperlink" Target="https://www.udggear.com/products/udg-ultimate-digi-backpack-black-orange-inside" TargetMode="External"/><Relationship Id="rId1571" Type="http://schemas.openxmlformats.org/officeDocument/2006/relationships/hyperlink" Target="https://udggear.com/products/udg-creator-akai-mpc-one-hardcase-black" TargetMode="External"/><Relationship Id="rId70" Type="http://schemas.openxmlformats.org/officeDocument/2006/relationships/hyperlink" Target="https://www.udggear.com/products/udg-ultimate-pick-foam-flight-case-multi-format-m-black" TargetMode="External"/><Relationship Id="rId166" Type="http://schemas.openxmlformats.org/officeDocument/2006/relationships/hyperlink" Target="https://udggear.com/products/udg-ultimate-pick-foam-flight-case-multi-format-s-black" TargetMode="External"/><Relationship Id="rId373" Type="http://schemas.openxmlformats.org/officeDocument/2006/relationships/hyperlink" Target="https://udggear.com/products/udg-urbanite-midi-controller-sleeve-large-black" TargetMode="External"/><Relationship Id="rId580" Type="http://schemas.openxmlformats.org/officeDocument/2006/relationships/hyperlink" Target="https://udggear.com/products/udg-ultimate-flight-case-multi-format-cdj-mixer-ii-black-plus-trolley-wheels" TargetMode="External"/><Relationship Id="rId801" Type="http://schemas.openxmlformats.org/officeDocument/2006/relationships/hyperlink" Target="https://www.udggear.com/products/udg-ultimate-pick-foam-flight-case-multi-format-2xl-black-mk2" TargetMode="External"/><Relationship Id="rId1017" Type="http://schemas.openxmlformats.org/officeDocument/2006/relationships/hyperlink" Target="https://udggear.com/products/udg-ultimate-flight-case-multi-format-xxl-black-plus-laptop-shelf-trolley-wheels" TargetMode="External"/><Relationship Id="rId1224" Type="http://schemas.openxmlformats.org/officeDocument/2006/relationships/hyperlink" Target="https://udggear.com/products/udg-ultimate-midi-controller-backpack-small-black-orange-inside" TargetMode="External"/><Relationship Id="rId1431" Type="http://schemas.openxmlformats.org/officeDocument/2006/relationships/hyperlink" Target="https://www.udggear.com/products/udg-ultimate-digi-backpack-black-orange-inside" TargetMode="External"/><Relationship Id="rId1669" Type="http://schemas.openxmlformats.org/officeDocument/2006/relationships/hyperlink" Target="https://udggear.com/products/udg-creator-controller-hardcase-medium-black" TargetMode="External"/><Relationship Id="rId1876" Type="http://schemas.openxmlformats.org/officeDocument/2006/relationships/hyperlink" Target="https://www.udggear.com/products/udg-creator-cdj-djm-battle-mixer-hardcase-black" TargetMode="External"/><Relationship Id="rId1" Type="http://schemas.openxmlformats.org/officeDocument/2006/relationships/hyperlink" Target="https://www.udggear.com/udg-ultimate-producerbag-large-black-orange-inside" TargetMode="External"/><Relationship Id="rId233" Type="http://schemas.openxmlformats.org/officeDocument/2006/relationships/hyperlink" Target="https://www.udggear.com/products/udg-ultimate-pick-foam-carbon-flight-case-multi-format-m" TargetMode="External"/><Relationship Id="rId440" Type="http://schemas.openxmlformats.org/officeDocument/2006/relationships/hyperlink" Target="https://udggear.com/products/udg-ultimate-flight-case-set-plx9-sl1200-black-plus-laptop-shelf-wheels" TargetMode="External"/><Relationship Id="rId678" Type="http://schemas.openxmlformats.org/officeDocument/2006/relationships/hyperlink" Target="https://udggear.com/products/udg-ultimate-flight-case-multi-format-turntable-black-plus-trolley-wheels" TargetMode="External"/><Relationship Id="rId885" Type="http://schemas.openxmlformats.org/officeDocument/2006/relationships/hyperlink" Target="https://udggear.com/products/udg-ultimate-cd-player-mixerbag-large-mk2" TargetMode="External"/><Relationship Id="rId1070" Type="http://schemas.openxmlformats.org/officeDocument/2006/relationships/hyperlink" Target="https://www.udggear.com/products/udg-ultimate-backpack-slim-black-orange-inside" TargetMode="External"/><Relationship Id="rId1529" Type="http://schemas.openxmlformats.org/officeDocument/2006/relationships/hyperlink" Target="https://www.udggear.com/products/udg-ultimate-pick-foam-carbon-flight-case-multi-format-m" TargetMode="External"/><Relationship Id="rId1736" Type="http://schemas.openxmlformats.org/officeDocument/2006/relationships/hyperlink" Target="https://www.udggear.com/udg-creator-pioneer-ddj-1000-xdj-rx2-denon-mcx8000-roland-dj808-hardcase-black" TargetMode="External"/><Relationship Id="rId1943" Type="http://schemas.openxmlformats.org/officeDocument/2006/relationships/hyperlink" Target="https://udggear.com/products/udg-creator-61-keyboard-hardcase-black" TargetMode="External"/><Relationship Id="rId28" Type="http://schemas.openxmlformats.org/officeDocument/2006/relationships/hyperlink" Target="https://www.udggear.com/products/udg-ultimate-pick-foam-flight-case-multi-format-m-black" TargetMode="External"/><Relationship Id="rId300" Type="http://schemas.openxmlformats.org/officeDocument/2006/relationships/hyperlink" Target="https://www.udggear.com/products/udg-urbanite-midi-controller-sleeve-medium-black" TargetMode="External"/><Relationship Id="rId538" Type="http://schemas.openxmlformats.org/officeDocument/2006/relationships/hyperlink" Target="https://udggear.com/products/udg-ultimate-flight-case-multi-format-cdj-mixer-black-mk-3" TargetMode="External"/><Relationship Id="rId745" Type="http://schemas.openxmlformats.org/officeDocument/2006/relationships/hyperlink" Target="https://udggear.com/products/udg-ultimate-backpack-black-orange-inside" TargetMode="External"/><Relationship Id="rId952" Type="http://schemas.openxmlformats.org/officeDocument/2006/relationships/hyperlink" Target="https://udggear.com/products/udg-ultimate-digi-trolley-to-go-black-orange-inside" TargetMode="External"/><Relationship Id="rId1168" Type="http://schemas.openxmlformats.org/officeDocument/2006/relationships/hyperlink" Target="https://www.udggear.com/products/udg-ultimate-pick-foam-flight-case-multi-format-3xl-black-mk2" TargetMode="External"/><Relationship Id="rId1375" Type="http://schemas.openxmlformats.org/officeDocument/2006/relationships/hyperlink" Target="https://www.udggear.com/products/udg-ultimate-digi-backpack-black-orange-inside" TargetMode="External"/><Relationship Id="rId1582" Type="http://schemas.openxmlformats.org/officeDocument/2006/relationships/hyperlink" Target="https://udggear.com/products/udg-ultimate-producer-backpack-trolley-black-orange" TargetMode="External"/><Relationship Id="rId1803" Type="http://schemas.openxmlformats.org/officeDocument/2006/relationships/hyperlink" Target="https://www.udggear.com/products/udg-creator-controller-hardcase-extra-large-black" TargetMode="External"/><Relationship Id="rId81" Type="http://schemas.openxmlformats.org/officeDocument/2006/relationships/hyperlink" Target="https://www.udggear.com/products/udg-ultimate-pick-foam-flight-case-multi-format-m-black" TargetMode="External"/><Relationship Id="rId177" Type="http://schemas.openxmlformats.org/officeDocument/2006/relationships/hyperlink" Target="https://udggear.com/products/udg-ultimate-pick-foam-flight-case-multi-format-s-black" TargetMode="External"/><Relationship Id="rId384" Type="http://schemas.openxmlformats.org/officeDocument/2006/relationships/hyperlink" Target="https://udggear.com/products/udg-urbanite-midi-controller-sleeve-large-black" TargetMode="External"/><Relationship Id="rId591" Type="http://schemas.openxmlformats.org/officeDocument/2006/relationships/hyperlink" Target="https://udggear.com/products/udg-urbanite-midi-controller-sleeve-extra-large-black" TargetMode="External"/><Relationship Id="rId605" Type="http://schemas.openxmlformats.org/officeDocument/2006/relationships/hyperlink" Target="https://udggear.com/products/udg-ultimate-cd-player-mixer-dust-cover-black-mk2-1-pc" TargetMode="External"/><Relationship Id="rId812" Type="http://schemas.openxmlformats.org/officeDocument/2006/relationships/hyperlink" Target="https://www.udggear.com/products/udg-ultimate-pick-foam-flight-case-multi-format-2xl-black-mk2" TargetMode="External"/><Relationship Id="rId1028" Type="http://schemas.openxmlformats.org/officeDocument/2006/relationships/hyperlink" Target="https://udggear.com/products/udg-ultimate-flight-case-4-cdj-mixer-black-plus-trolley-spinner-wheels" TargetMode="External"/><Relationship Id="rId1235" Type="http://schemas.openxmlformats.org/officeDocument/2006/relationships/hyperlink" Target="https://udggear.com/products/udg-ultimate-midi-controller-backpack-small-black-orange-inside" TargetMode="External"/><Relationship Id="rId1442" Type="http://schemas.openxmlformats.org/officeDocument/2006/relationships/hyperlink" Target="https://www.udggear.com/products/udg-ultimate-digi-backpack-black-orange-inside" TargetMode="External"/><Relationship Id="rId1887" Type="http://schemas.openxmlformats.org/officeDocument/2006/relationships/hyperlink" Target="https://www.udggear.com/products/udg-creator-cdj-djm-battle-mixer-hardcase-black" TargetMode="External"/><Relationship Id="rId244" Type="http://schemas.openxmlformats.org/officeDocument/2006/relationships/hyperlink" Target="https://www.udggear.com/products/udg-ultimate-pick-foam-carbon-flight-case-multi-format-m" TargetMode="External"/><Relationship Id="rId689" Type="http://schemas.openxmlformats.org/officeDocument/2006/relationships/hyperlink" Target="https://udggear.com/products/udg-ultimate-backpack-black-orange-inside" TargetMode="External"/><Relationship Id="rId896" Type="http://schemas.openxmlformats.org/officeDocument/2006/relationships/hyperlink" Target="https://udggear.com/products/udg-ultimate-cd-player-mixerbag-large-mk2" TargetMode="External"/><Relationship Id="rId1081" Type="http://schemas.openxmlformats.org/officeDocument/2006/relationships/hyperlink" Target="https://www.udggear.com/products/udg-ultimate-backpack-slim-black-orange-inside" TargetMode="External"/><Relationship Id="rId1302" Type="http://schemas.openxmlformats.org/officeDocument/2006/relationships/hyperlink" Target="https://udggear.com/products/udg-ultimate-producerbag-large-black-orange-inside" TargetMode="External"/><Relationship Id="rId1747" Type="http://schemas.openxmlformats.org/officeDocument/2006/relationships/hyperlink" Target="https://udggear.com/products/udg-creator-pioneer-dj-cdj-3000-denon-dj-sc6000-m-turntable-hardcase-black" TargetMode="External"/><Relationship Id="rId1954" Type="http://schemas.openxmlformats.org/officeDocument/2006/relationships/hyperlink" Target="https://udggear.com/products/udg-creator-ni-kontrol-f1-x1-z1-hardcase-protector-black" TargetMode="External"/><Relationship Id="rId39" Type="http://schemas.openxmlformats.org/officeDocument/2006/relationships/hyperlink" Target="https://udggear.com/products/udg-ultimate-pick-foam-flight-case-multi-format-s-black" TargetMode="External"/><Relationship Id="rId451" Type="http://schemas.openxmlformats.org/officeDocument/2006/relationships/hyperlink" Target="https://udggear.com/products/udg-ultimate-pick-foam-flight-case-multi-format-l-black" TargetMode="External"/><Relationship Id="rId549" Type="http://schemas.openxmlformats.org/officeDocument/2006/relationships/hyperlink" Target="https://udggear.com/products/udg-ultimate-flight-case-multi-format-cdj-mixer-black-mk-3" TargetMode="External"/><Relationship Id="rId756" Type="http://schemas.openxmlformats.org/officeDocument/2006/relationships/hyperlink" Target="https://udggear.com/products/udg-ultimate-backpack-black-orange-inside" TargetMode="External"/><Relationship Id="rId1179" Type="http://schemas.openxmlformats.org/officeDocument/2006/relationships/hyperlink" Target="https://www.udggear.com/products/udg-ultimate-pick-foam-flight-case-multi-format-3xl-black-mk2" TargetMode="External"/><Relationship Id="rId1386" Type="http://schemas.openxmlformats.org/officeDocument/2006/relationships/hyperlink" Target="https://www.udggear.com/products/udg-ultimate-flight-case-multi-format-xl-black-plus-laptop-shelf" TargetMode="External"/><Relationship Id="rId1593" Type="http://schemas.openxmlformats.org/officeDocument/2006/relationships/hyperlink" Target="https://udggear.com/products/udg-ultimate-flight-case-multi-format-turntable-black" TargetMode="External"/><Relationship Id="rId1607" Type="http://schemas.openxmlformats.org/officeDocument/2006/relationships/hyperlink" Target="https://www.udggear.com/products/udg-ultimate-midi-controller-backpack-large-black-orange-inside" TargetMode="External"/><Relationship Id="rId1814" Type="http://schemas.openxmlformats.org/officeDocument/2006/relationships/hyperlink" Target="https://udggear.com/products/udg-creator-controller-hardcase-2xl-black" TargetMode="External"/><Relationship Id="rId104" Type="http://schemas.openxmlformats.org/officeDocument/2006/relationships/hyperlink" Target="https://www.udggear.com/products/udg-ultimate-pick-foam-flight-case-multi-format-m-black" TargetMode="External"/><Relationship Id="rId188" Type="http://schemas.openxmlformats.org/officeDocument/2006/relationships/hyperlink" Target="https://udggear.com/products/udg-ultimate-pick-foam-flight-case-multi-format-s-black" TargetMode="External"/><Relationship Id="rId311" Type="http://schemas.openxmlformats.org/officeDocument/2006/relationships/hyperlink" Target="https://www.udggear.com/products/udg-urbanite-midi-controller-sleeve-medium-black" TargetMode="External"/><Relationship Id="rId395" Type="http://schemas.openxmlformats.org/officeDocument/2006/relationships/hyperlink" Target="https://udggear.com/products/udg-urbanite-midi-controller-sleeve-large-black" TargetMode="External"/><Relationship Id="rId409" Type="http://schemas.openxmlformats.org/officeDocument/2006/relationships/hyperlink" Target="https://udggear.com/products/udg-urbanite-midi-controller-backpack-large-black" TargetMode="External"/><Relationship Id="rId963" Type="http://schemas.openxmlformats.org/officeDocument/2006/relationships/hyperlink" Target="https://udggear.com/products/udg-ultimate-digi-trolley-to-go-black-orange-inside" TargetMode="External"/><Relationship Id="rId1039" Type="http://schemas.openxmlformats.org/officeDocument/2006/relationships/hyperlink" Target="https://www.udggear.com/products/udg-ultimate-backpack-slim-black-orange-inside" TargetMode="External"/><Relationship Id="rId1246" Type="http://schemas.openxmlformats.org/officeDocument/2006/relationships/hyperlink" Target="https://udggear.com/products/udg-ultimate-midi-controller-backpack-small-black-orange-inside" TargetMode="External"/><Relationship Id="rId1898" Type="http://schemas.openxmlformats.org/officeDocument/2006/relationships/hyperlink" Target="https://udggear.com/products/udg-creator-antelope-zen-q-sc-go-sc-hardcase-black" TargetMode="External"/><Relationship Id="rId92" Type="http://schemas.openxmlformats.org/officeDocument/2006/relationships/hyperlink" Target="https://www.udggear.com/products/udg-ultimate-pick-foam-flight-case-multi-format-m-black" TargetMode="External"/><Relationship Id="rId616" Type="http://schemas.openxmlformats.org/officeDocument/2006/relationships/hyperlink" Target="https://udggear.com/products/udg-ultimate-pick-foam-flight-case-multi-format-xl-black" TargetMode="External"/><Relationship Id="rId823" Type="http://schemas.openxmlformats.org/officeDocument/2006/relationships/hyperlink" Target="https://udggear.com/products/udg-ultimate-pick-foam-flight-case-multi-format-m-black" TargetMode="External"/><Relationship Id="rId1453" Type="http://schemas.openxmlformats.org/officeDocument/2006/relationships/hyperlink" Target="https://www.udggear.com/products/udg-ultimate-digi-backpack-black-orange-inside" TargetMode="External"/><Relationship Id="rId1660" Type="http://schemas.openxmlformats.org/officeDocument/2006/relationships/hyperlink" Target="https://udggear.com/products/udg-creator-controller-hardcase-medium-black" TargetMode="External"/><Relationship Id="rId1758" Type="http://schemas.openxmlformats.org/officeDocument/2006/relationships/hyperlink" Target="https://udggear.com/products/udg-creator-denon-dj-sc-live-4-hardcase-black" TargetMode="External"/><Relationship Id="rId255" Type="http://schemas.openxmlformats.org/officeDocument/2006/relationships/hyperlink" Target="https://www.udggear.com/products/udg-ultimate-pick-foam-carbon-flight-case-multi-format-m" TargetMode="External"/><Relationship Id="rId462" Type="http://schemas.openxmlformats.org/officeDocument/2006/relationships/hyperlink" Target="https://udggear.com/products/udg-ultimate-pick-foam-flight-case-multi-format-l-black" TargetMode="External"/><Relationship Id="rId1092" Type="http://schemas.openxmlformats.org/officeDocument/2006/relationships/hyperlink" Target="https://www.udggear.com/products/udg-ultimate-backpack-slim-black-orange-inside" TargetMode="External"/><Relationship Id="rId1106" Type="http://schemas.openxmlformats.org/officeDocument/2006/relationships/hyperlink" Target="https://www.udggear.com/products/udg-ultimate-backpack-slim-black-orange-inside" TargetMode="External"/><Relationship Id="rId1313" Type="http://schemas.openxmlformats.org/officeDocument/2006/relationships/hyperlink" Target="https://udggear.com/products/udg-ultimate-producerbag-large-black-orange-inside" TargetMode="External"/><Relationship Id="rId1397" Type="http://schemas.openxmlformats.org/officeDocument/2006/relationships/hyperlink" Target="https://www.udggear.com/products/udg-ultimate-flight-case-multi-format-xl-black-plus-laptop-shelf" TargetMode="External"/><Relationship Id="rId1520" Type="http://schemas.openxmlformats.org/officeDocument/2006/relationships/hyperlink" Target="https://www.udggear.com/products/udg-ultimate-pick-foam-flight-case-multi-format-m-black" TargetMode="External"/><Relationship Id="rId1965" Type="http://schemas.openxmlformats.org/officeDocument/2006/relationships/hyperlink" Target="https://udggear.com/products/udg-creator-korg-volca-series-hardcase-black" TargetMode="External"/><Relationship Id="rId115" Type="http://schemas.openxmlformats.org/officeDocument/2006/relationships/hyperlink" Target="https://www.udggear.com/products/udg-ultimate-pick-foam-flight-case-multi-format-m-black" TargetMode="External"/><Relationship Id="rId322" Type="http://schemas.openxmlformats.org/officeDocument/2006/relationships/hyperlink" Target="https://www.udggear.com/products/udg-urbanite-midi-controller-sleeve-medium-black" TargetMode="External"/><Relationship Id="rId767" Type="http://schemas.openxmlformats.org/officeDocument/2006/relationships/hyperlink" Target="https://udggear.com/products/udg-ultimate-flight-case-multi-format-3xl-black-plus-wheels" TargetMode="External"/><Relationship Id="rId974" Type="http://schemas.openxmlformats.org/officeDocument/2006/relationships/hyperlink" Target="https://udggear.com/products/udg-ultimate-digi-trolley-to-go-black-orange-inside" TargetMode="External"/><Relationship Id="rId1618" Type="http://schemas.openxmlformats.org/officeDocument/2006/relationships/hyperlink" Target="https://www.udggear.com/products/udg-ultimate-midi-controller-backpack-large-black-orange-inside" TargetMode="External"/><Relationship Id="rId1825" Type="http://schemas.openxmlformats.org/officeDocument/2006/relationships/hyperlink" Target="https://www.udggear.com/products/udg-creator-49-keyboard-hardcase-black" TargetMode="External"/><Relationship Id="rId2003" Type="http://schemas.openxmlformats.org/officeDocument/2006/relationships/hyperlink" Target="https://udggear.com/products/udg-ultimate-producer-backpack-trolley-black-orange" TargetMode="External"/><Relationship Id="rId199" Type="http://schemas.openxmlformats.org/officeDocument/2006/relationships/hyperlink" Target="https://udggear.com/products/udg-ultimate-pick-foam-flight-case-multi-format-s-black" TargetMode="External"/><Relationship Id="rId627" Type="http://schemas.openxmlformats.org/officeDocument/2006/relationships/hyperlink" Target="https://udggear.com/products/udg-ultimate-pick-foam-flight-case-multi-format-xl-black" TargetMode="External"/><Relationship Id="rId834" Type="http://schemas.openxmlformats.org/officeDocument/2006/relationships/hyperlink" Target="https://udggear.com/products/udg-ultimate-pick-foam-flight-case-multi-format-l-black" TargetMode="External"/><Relationship Id="rId1257" Type="http://schemas.openxmlformats.org/officeDocument/2006/relationships/hyperlink" Target="https://udggear.com/products/udg-ultimate-midi-controller-backpack-small-black-orange-inside" TargetMode="External"/><Relationship Id="rId1464" Type="http://schemas.openxmlformats.org/officeDocument/2006/relationships/hyperlink" Target="https://www.udggear.com/products/udg-ultimate-digi-backpack-black-orange-inside" TargetMode="External"/><Relationship Id="rId1671" Type="http://schemas.openxmlformats.org/officeDocument/2006/relationships/hyperlink" Target="https://www.udggear.com/products/udg-creator-controller-hardcase-large-black" TargetMode="External"/><Relationship Id="rId266" Type="http://schemas.openxmlformats.org/officeDocument/2006/relationships/hyperlink" Target="https://www.udggear.com/products/udg-ultimate-pick-foam-carbon-flight-case-multi-format-m" TargetMode="External"/><Relationship Id="rId473" Type="http://schemas.openxmlformats.org/officeDocument/2006/relationships/hyperlink" Target="https://udggear.com/products/udg-ultimate-pick-foam-flight-case-multi-format-l-black" TargetMode="External"/><Relationship Id="rId680" Type="http://schemas.openxmlformats.org/officeDocument/2006/relationships/hyperlink" Target="https://udggear.com/products/udg-ultimate-flight-case-multi-format-turntable-black-plus-trolley-wheels" TargetMode="External"/><Relationship Id="rId901" Type="http://schemas.openxmlformats.org/officeDocument/2006/relationships/hyperlink" Target="https://udggear.com/products/udg-ultimate-cd-player-mixerbag-large-mk2" TargetMode="External"/><Relationship Id="rId1117" Type="http://schemas.openxmlformats.org/officeDocument/2006/relationships/hyperlink" Target="https://www.udggear.com/products/udg-ultimate-backpack-slim-black-orange-inside" TargetMode="External"/><Relationship Id="rId1324" Type="http://schemas.openxmlformats.org/officeDocument/2006/relationships/hyperlink" Target="https://udggear.com/products/udg-ultimate-producerbag-large-black-orange-inside" TargetMode="External"/><Relationship Id="rId1531" Type="http://schemas.openxmlformats.org/officeDocument/2006/relationships/hyperlink" Target="https://udggear.com/products/udg-ultimate-pick-foam-flight-case-multi-format-s-black" TargetMode="External"/><Relationship Id="rId1769" Type="http://schemas.openxmlformats.org/officeDocument/2006/relationships/hyperlink" Target="https://udggear.com/products/udg-creator-universal-audio-volt-176-276-476-hardcase-black" TargetMode="External"/><Relationship Id="rId1976" Type="http://schemas.openxmlformats.org/officeDocument/2006/relationships/hyperlink" Target="https://udggear.com/products/udg-creator-focusrite-scarlett-4i4-clarett-2pre-4pre-ni-komplete-audio-6-mk2-hardcase-black" TargetMode="External"/><Relationship Id="rId30" Type="http://schemas.openxmlformats.org/officeDocument/2006/relationships/hyperlink" Target="https://www.udggear.com/products/udg-ultimate-digi-backpack-black-orange-inside" TargetMode="External"/><Relationship Id="rId126" Type="http://schemas.openxmlformats.org/officeDocument/2006/relationships/hyperlink" Target="https://www.udggear.com/products/udg-ultimate-pick-foam-flight-case-multi-format-m-black" TargetMode="External"/><Relationship Id="rId333" Type="http://schemas.openxmlformats.org/officeDocument/2006/relationships/hyperlink" Target="https://www.udggear.com/products/udg-urbanite-midi-controller-sleeve-medium-black" TargetMode="External"/><Relationship Id="rId540" Type="http://schemas.openxmlformats.org/officeDocument/2006/relationships/hyperlink" Target="https://udggear.com/products/udg-ultimate-flight-case-multi-format-cdj-mixer-black-mk-3" TargetMode="External"/><Relationship Id="rId778" Type="http://schemas.openxmlformats.org/officeDocument/2006/relationships/hyperlink" Target="https://udggear.com/products/udg-ultimate-flight-case-pioneer-cdj-3000-900nxs2-black-plus-laptop-shelf-wheels" TargetMode="External"/><Relationship Id="rId985" Type="http://schemas.openxmlformats.org/officeDocument/2006/relationships/hyperlink" Target="https://udggear.com/products/udg-ultimate-digi-trolley-to-go-black-orange-inside" TargetMode="External"/><Relationship Id="rId1170" Type="http://schemas.openxmlformats.org/officeDocument/2006/relationships/hyperlink" Target="https://www.udggear.com/products/udg-ultimate-pick-foam-flight-case-multi-format-3xl-black-mk2" TargetMode="External"/><Relationship Id="rId1629" Type="http://schemas.openxmlformats.org/officeDocument/2006/relationships/hyperlink" Target="https://udggear.com/products/udg-creator-controller-hardcase-medium-black" TargetMode="External"/><Relationship Id="rId1836" Type="http://schemas.openxmlformats.org/officeDocument/2006/relationships/hyperlink" Target="https://www.udggear.com/products/udg-creator-49-keyboard-hardcase-black" TargetMode="External"/><Relationship Id="rId638" Type="http://schemas.openxmlformats.org/officeDocument/2006/relationships/hyperlink" Target="https://udggear.com/products/udg-ultimate-pick-foam-flight-case-multi-format-xl-black" TargetMode="External"/><Relationship Id="rId845" Type="http://schemas.openxmlformats.org/officeDocument/2006/relationships/hyperlink" Target="https://www.udggear.com/udg-creator-turntable-hardcase-black" TargetMode="External"/><Relationship Id="rId1030" Type="http://schemas.openxmlformats.org/officeDocument/2006/relationships/hyperlink" Target="https://www.udggear.com/products/udg-ultimate-backpack-slim-black-orange-inside" TargetMode="External"/><Relationship Id="rId1268" Type="http://schemas.openxmlformats.org/officeDocument/2006/relationships/hyperlink" Target="https://udggear.com/products/udg-ultimate-producerbag-large-black-orange-inside" TargetMode="External"/><Relationship Id="rId1475" Type="http://schemas.openxmlformats.org/officeDocument/2006/relationships/hyperlink" Target="https://www.udggear.com/products/udg-ultimate-digi-backpack-black-orange-inside" TargetMode="External"/><Relationship Id="rId1682" Type="http://schemas.openxmlformats.org/officeDocument/2006/relationships/hyperlink" Target="https://www.udggear.com/products/udg-creator-controller-hardcase-large-black" TargetMode="External"/><Relationship Id="rId1903" Type="http://schemas.openxmlformats.org/officeDocument/2006/relationships/hyperlink" Target="https://udggear.com/products/udg-creator-61-keyboard-hardcase-black" TargetMode="External"/><Relationship Id="rId277" Type="http://schemas.openxmlformats.org/officeDocument/2006/relationships/hyperlink" Target="https://www.udggear.com/products/udg-ultimate-pick-foam-carbon-flight-case-multi-format-m" TargetMode="External"/><Relationship Id="rId400" Type="http://schemas.openxmlformats.org/officeDocument/2006/relationships/hyperlink" Target="https://udggear.com/products/udg-urbanite-midi-controller-sleeve-large-black" TargetMode="External"/><Relationship Id="rId484" Type="http://schemas.openxmlformats.org/officeDocument/2006/relationships/hyperlink" Target="https://udggear.com/products/udg-ultimate-pick-foam-flight-case-multi-format-l-black" TargetMode="External"/><Relationship Id="rId705" Type="http://schemas.openxmlformats.org/officeDocument/2006/relationships/hyperlink" Target="https://udggear.com/products/udg-ultimate-backpack-black-orange-inside" TargetMode="External"/><Relationship Id="rId1128" Type="http://schemas.openxmlformats.org/officeDocument/2006/relationships/hyperlink" Target="https://udggear.com/products/udg-ultimate-flight-case-single-turntable-battle-plx-crss12-10-12-mixer-black-plus-laptop-shelf-trolley-wheels" TargetMode="External"/><Relationship Id="rId1335" Type="http://schemas.openxmlformats.org/officeDocument/2006/relationships/hyperlink" Target="https://udggear.com/products/udg-ultimate-flight-case-multi-format-xxl-black-plus-laptop-shelf" TargetMode="External"/><Relationship Id="rId1542" Type="http://schemas.openxmlformats.org/officeDocument/2006/relationships/hyperlink" Target="https://udggear.com/products/udg-creator-focusrite-scarlett-2i2-4i4-4th-gen-clarett-4pre-2pre-hardcase-black" TargetMode="External"/><Relationship Id="rId1987" Type="http://schemas.openxmlformats.org/officeDocument/2006/relationships/hyperlink" Target="https://udggear.com/products/udg-creator-wolfmix-w1-hardcase-black" TargetMode="External"/><Relationship Id="rId137" Type="http://schemas.openxmlformats.org/officeDocument/2006/relationships/hyperlink" Target="https://udggear.com/products/udg-ultimate-pick-foam-flight-case-multi-format-s-black" TargetMode="External"/><Relationship Id="rId344" Type="http://schemas.openxmlformats.org/officeDocument/2006/relationships/hyperlink" Target="https://www.udggear.com/products/udg-urbanite-midi-controller-sleeve-medium-black" TargetMode="External"/><Relationship Id="rId691" Type="http://schemas.openxmlformats.org/officeDocument/2006/relationships/hyperlink" Target="https://udggear.com/products/udg-ultimate-backpack-black-orange-inside" TargetMode="External"/><Relationship Id="rId789" Type="http://schemas.openxmlformats.org/officeDocument/2006/relationships/hyperlink" Target="https://www.udggear.com/products/udg-ultimate-pick-foam-flight-case-multi-format-2xl-black-mk2" TargetMode="External"/><Relationship Id="rId912" Type="http://schemas.openxmlformats.org/officeDocument/2006/relationships/hyperlink" Target="https://udggear.com/products/udg-ultimate-digi-trolley-to-go-black-orange-inside" TargetMode="External"/><Relationship Id="rId996" Type="http://schemas.openxmlformats.org/officeDocument/2006/relationships/hyperlink" Target="https://udggear.com/products/udg-ultimate-flight-case-multi-format-xxl-black-plus-laptop-shelf-trolley-wheels" TargetMode="External"/><Relationship Id="rId1847" Type="http://schemas.openxmlformats.org/officeDocument/2006/relationships/hyperlink" Target="https://udggear.com/products/udg-creator-rane-four-hardcase-black" TargetMode="External"/><Relationship Id="rId41" Type="http://schemas.openxmlformats.org/officeDocument/2006/relationships/hyperlink" Target="https://udggear.com/products/udg-ultimate-pick-foam-flight-case-multi-format-s-black" TargetMode="External"/><Relationship Id="rId551" Type="http://schemas.openxmlformats.org/officeDocument/2006/relationships/hyperlink" Target="https://udggear.com/products/udg-ultimate-flight-case-multi-format-cdj-mixer-black-mk-3" TargetMode="External"/><Relationship Id="rId649" Type="http://schemas.openxmlformats.org/officeDocument/2006/relationships/hyperlink" Target="https://udggear.com/products/udg-ultimate-pick-foam-flight-case-multi-format-xl-black" TargetMode="External"/><Relationship Id="rId856" Type="http://schemas.openxmlformats.org/officeDocument/2006/relationships/hyperlink" Target="https://udggear.com/products/udg-ultimate-cd-player-mixerbag-large-mk2" TargetMode="External"/><Relationship Id="rId1181" Type="http://schemas.openxmlformats.org/officeDocument/2006/relationships/hyperlink" Target="https://www.udggear.com/products/udg-ultimate-pick-foam-flight-case-multi-format-3xl-black-mk2" TargetMode="External"/><Relationship Id="rId1279" Type="http://schemas.openxmlformats.org/officeDocument/2006/relationships/hyperlink" Target="https://udggear.com/products/udg-ultimate-producerbag-large-black-orange-inside" TargetMode="External"/><Relationship Id="rId1402" Type="http://schemas.openxmlformats.org/officeDocument/2006/relationships/hyperlink" Target="https://www.udggear.com/products/udg-ultimate-flight-case-multi-format-xl-black-plus-laptop-shelf" TargetMode="External"/><Relationship Id="rId1486" Type="http://schemas.openxmlformats.org/officeDocument/2006/relationships/hyperlink" Target="https://www.udggear.com/products/udg-ultimate-digi-backpack-black-orange-inside" TargetMode="External"/><Relationship Id="rId1707" Type="http://schemas.openxmlformats.org/officeDocument/2006/relationships/hyperlink" Target="https://www.udggear.com/products/udg-creator-controller-hardcase-large-black" TargetMode="External"/><Relationship Id="rId190" Type="http://schemas.openxmlformats.org/officeDocument/2006/relationships/hyperlink" Target="https://udggear.com/products/udg-ultimate-pick-foam-flight-case-multi-format-s-black" TargetMode="External"/><Relationship Id="rId204" Type="http://schemas.openxmlformats.org/officeDocument/2006/relationships/hyperlink" Target="https://udggear.com/products/udg-ultimate-pick-foam-flight-case-multi-format-s-black" TargetMode="External"/><Relationship Id="rId288" Type="http://schemas.openxmlformats.org/officeDocument/2006/relationships/hyperlink" Target="https://udggear.com/products/udg-ultimate-flight-case-set-multi-format-turntable-battle-10-12-mixer-black-plus-laptop-shelf-wheels" TargetMode="External"/><Relationship Id="rId411" Type="http://schemas.openxmlformats.org/officeDocument/2006/relationships/hyperlink" Target="https://udggear.com/products/udg-urbanite-midi-controller-backpack-large-black" TargetMode="External"/><Relationship Id="rId509" Type="http://schemas.openxmlformats.org/officeDocument/2006/relationships/hyperlink" Target="https://udggear.com/products/udg-ultimate-pick-foam-flight-case-multi-format-turntable-black" TargetMode="External"/><Relationship Id="rId1041" Type="http://schemas.openxmlformats.org/officeDocument/2006/relationships/hyperlink" Target="https://www.udggear.com/products/udg-ultimate-backpack-slim-black-orange-inside" TargetMode="External"/><Relationship Id="rId1139" Type="http://schemas.openxmlformats.org/officeDocument/2006/relationships/hyperlink" Target="https://www.udggear.com/udg-ultimate-flight-case-multi-format-xxl-silver-plus-laptop-shelf" TargetMode="External"/><Relationship Id="rId1346" Type="http://schemas.openxmlformats.org/officeDocument/2006/relationships/hyperlink" Target="https://udggear.com/products/udg-ultimate-flight-case-multi-format-xxl-black-plus-laptop-shelf" TargetMode="External"/><Relationship Id="rId1693" Type="http://schemas.openxmlformats.org/officeDocument/2006/relationships/hyperlink" Target="https://www.udggear.com/products/udg-creator-controller-hardcase-large-black" TargetMode="External"/><Relationship Id="rId1914" Type="http://schemas.openxmlformats.org/officeDocument/2006/relationships/hyperlink" Target="https://udggear.com/products/udg-creator-61-keyboard-hardcase-black" TargetMode="External"/><Relationship Id="rId1998" Type="http://schemas.openxmlformats.org/officeDocument/2006/relationships/hyperlink" Target="https://udggear.com/products/udg-creator-rodecaster-pro-ii-duo-hardcase-black" TargetMode="External"/><Relationship Id="rId495" Type="http://schemas.openxmlformats.org/officeDocument/2006/relationships/hyperlink" Target="https://udggear.com/products/udg-ultimate-pick-foam-flight-case-multi-format-l-black" TargetMode="External"/><Relationship Id="rId716" Type="http://schemas.openxmlformats.org/officeDocument/2006/relationships/hyperlink" Target="https://udggear.com/products/udg-ultimate-backpack-black-orange-inside" TargetMode="External"/><Relationship Id="rId923" Type="http://schemas.openxmlformats.org/officeDocument/2006/relationships/hyperlink" Target="https://udggear.com/products/udg-ultimate-digi-trolley-to-go-black-orange-inside" TargetMode="External"/><Relationship Id="rId1553" Type="http://schemas.openxmlformats.org/officeDocument/2006/relationships/hyperlink" Target="https://www.udggear.com/products/udg-creator-ni-traktor-kontrol-s4-mk3-s2-mk3-hardcase-black" TargetMode="External"/><Relationship Id="rId1760" Type="http://schemas.openxmlformats.org/officeDocument/2006/relationships/hyperlink" Target="https://udggear.com/products/udg-creator-alphatheta-omnis-duo-hardcase-black" TargetMode="External"/><Relationship Id="rId1858" Type="http://schemas.openxmlformats.org/officeDocument/2006/relationships/hyperlink" Target="https://www.udggear.com/products/udg-creator-cdj-djm-battle-mixer-hardcase-black" TargetMode="External"/><Relationship Id="rId52" Type="http://schemas.openxmlformats.org/officeDocument/2006/relationships/hyperlink" Target="https://udggear.com/products/udg-ultimate-flight-case-multi-format-cdj-mixer-black-mk-3" TargetMode="External"/><Relationship Id="rId148" Type="http://schemas.openxmlformats.org/officeDocument/2006/relationships/hyperlink" Target="https://udggear.com/products/udg-ultimate-pick-foam-flight-case-multi-format-s-black" TargetMode="External"/><Relationship Id="rId355" Type="http://schemas.openxmlformats.org/officeDocument/2006/relationships/hyperlink" Target="https://www.udggear.com/products/udg-urbanite-midi-controller-sleeve-medium-black" TargetMode="External"/><Relationship Id="rId562" Type="http://schemas.openxmlformats.org/officeDocument/2006/relationships/hyperlink" Target="https://udggear.com/products/udg-ultimate-flight-case-multi-format-cdj-mixer-black-mk-3" TargetMode="External"/><Relationship Id="rId1192" Type="http://schemas.openxmlformats.org/officeDocument/2006/relationships/hyperlink" Target="https://udggear.com/products/udg-ultimate-pick-foam-flight-case-alphatheta-omnis-duo-black" TargetMode="External"/><Relationship Id="rId1206" Type="http://schemas.openxmlformats.org/officeDocument/2006/relationships/hyperlink" Target="https://udggear.com/products/udg-ultimate-midi-controller-backpack-small-black-orange-inside" TargetMode="External"/><Relationship Id="rId1413" Type="http://schemas.openxmlformats.org/officeDocument/2006/relationships/hyperlink" Target="https://www.udggear.com/products/udg-ultimate-flight-case-multi-format-xl-black-plus-laptop-shelf" TargetMode="External"/><Relationship Id="rId1620" Type="http://schemas.openxmlformats.org/officeDocument/2006/relationships/hyperlink" Target="https://udggear.com/products/udg-ultimate-pick-foam-flight-case-ableton-push-3-black" TargetMode="External"/><Relationship Id="rId215" Type="http://schemas.openxmlformats.org/officeDocument/2006/relationships/hyperlink" Target="https://www.udggear.com/products/udg-ultimate-pick-foam-carbon-flight-case-multi-format-m" TargetMode="External"/><Relationship Id="rId422" Type="http://schemas.openxmlformats.org/officeDocument/2006/relationships/hyperlink" Target="https://udggear.com/products/udg-urbanite-midi-controller-backpack-large-black" TargetMode="External"/><Relationship Id="rId867" Type="http://schemas.openxmlformats.org/officeDocument/2006/relationships/hyperlink" Target="https://udggear.com/products/udg-ultimate-cd-player-mixerbag-large-mk2" TargetMode="External"/><Relationship Id="rId1052" Type="http://schemas.openxmlformats.org/officeDocument/2006/relationships/hyperlink" Target="https://www.udggear.com/products/udg-ultimate-backpack-slim-black-orange-inside" TargetMode="External"/><Relationship Id="rId1497" Type="http://schemas.openxmlformats.org/officeDocument/2006/relationships/hyperlink" Target="https://www.udggear.com/products/udg-ultimate-digi-backpack-black-orange-inside" TargetMode="External"/><Relationship Id="rId1718" Type="http://schemas.openxmlformats.org/officeDocument/2006/relationships/hyperlink" Target="https://www.udggear.com/products/udg-creator-controller-hardcase-large-black" TargetMode="External"/><Relationship Id="rId1925" Type="http://schemas.openxmlformats.org/officeDocument/2006/relationships/hyperlink" Target="https://udggear.com/products/udg-creator-61-keyboard-hardcase-black" TargetMode="External"/><Relationship Id="rId299" Type="http://schemas.openxmlformats.org/officeDocument/2006/relationships/hyperlink" Target="https://www.udggear.com/products/udg-urbanite-midi-controller-sleeve-medium-black" TargetMode="External"/><Relationship Id="rId727" Type="http://schemas.openxmlformats.org/officeDocument/2006/relationships/hyperlink" Target="https://udggear.com/products/udg-ultimate-backpack-black-orange-inside" TargetMode="External"/><Relationship Id="rId934" Type="http://schemas.openxmlformats.org/officeDocument/2006/relationships/hyperlink" Target="https://udggear.com/products/udg-ultimate-digi-trolley-to-go-black-orange-inside" TargetMode="External"/><Relationship Id="rId1357" Type="http://schemas.openxmlformats.org/officeDocument/2006/relationships/hyperlink" Target="https://udggear.com/products/udg-ultimate-flight-case-multi-format-xxl-black-plus-laptop-shelf" TargetMode="External"/><Relationship Id="rId1564" Type="http://schemas.openxmlformats.org/officeDocument/2006/relationships/hyperlink" Target="https://www.udggear.com/products/udg-creator-ni-traktor-kontrol-s4-mk3-s2-mk3-hardcase-black" TargetMode="External"/><Relationship Id="rId1771" Type="http://schemas.openxmlformats.org/officeDocument/2006/relationships/hyperlink" Target="https://udggear.com/products/udg-ultimate-flight-case-multi-format-turntable-black?variant=44985908494562" TargetMode="External"/><Relationship Id="rId63" Type="http://schemas.openxmlformats.org/officeDocument/2006/relationships/hyperlink" Target="https://www.udggear.com/products/udg-ultimate-pick-foam-flight-case-multi-format-m-black" TargetMode="External"/><Relationship Id="rId159" Type="http://schemas.openxmlformats.org/officeDocument/2006/relationships/hyperlink" Target="https://udggear.com/products/udg-ultimate-pick-foam-flight-case-multi-format-s-black" TargetMode="External"/><Relationship Id="rId366" Type="http://schemas.openxmlformats.org/officeDocument/2006/relationships/hyperlink" Target="https://udggear.com/products/udg-urbanite-midi-controller-sleeve-large-black" TargetMode="External"/><Relationship Id="rId573" Type="http://schemas.openxmlformats.org/officeDocument/2006/relationships/hyperlink" Target="https://udggear.com/products/udg-ultimate-flight-case-multi-format-cdj-mixer-black-mk-3" TargetMode="External"/><Relationship Id="rId780" Type="http://schemas.openxmlformats.org/officeDocument/2006/relationships/hyperlink" Target="https://udggear.com/products/udg-ultimate-flight-case-pioneer-cdj-3000-900nxs2-black-plus-laptop-shelf-wheels" TargetMode="External"/><Relationship Id="rId1217" Type="http://schemas.openxmlformats.org/officeDocument/2006/relationships/hyperlink" Target="https://udggear.com/products/udg-ultimate-midi-controller-backpack-small-black-orange-inside" TargetMode="External"/><Relationship Id="rId1424" Type="http://schemas.openxmlformats.org/officeDocument/2006/relationships/hyperlink" Target="https://www.udggear.com/products/udg-ultimate-digi-backpack-black-orange-inside" TargetMode="External"/><Relationship Id="rId1631" Type="http://schemas.openxmlformats.org/officeDocument/2006/relationships/hyperlink" Target="https://udggear.com/products/udg-creator-controller-hardcase-medium-black" TargetMode="External"/><Relationship Id="rId1869" Type="http://schemas.openxmlformats.org/officeDocument/2006/relationships/hyperlink" Target="https://www.udggear.com/products/udg-creator-cdj-djm-battle-mixer-hardcase-black" TargetMode="External"/><Relationship Id="rId226" Type="http://schemas.openxmlformats.org/officeDocument/2006/relationships/hyperlink" Target="https://www.udggear.com/products/udg-ultimate-pick-foam-carbon-flight-case-multi-format-m" TargetMode="External"/><Relationship Id="rId433" Type="http://schemas.openxmlformats.org/officeDocument/2006/relationships/hyperlink" Target="https://udggear.com/products/udg-ultimate-flight-case-set-plx9-sl1200-black-plus-laptop-shelf-wheels" TargetMode="External"/><Relationship Id="rId878" Type="http://schemas.openxmlformats.org/officeDocument/2006/relationships/hyperlink" Target="https://udggear.com/products/udg-ultimate-cd-player-mixerbag-large-mk2" TargetMode="External"/><Relationship Id="rId1063" Type="http://schemas.openxmlformats.org/officeDocument/2006/relationships/hyperlink" Target="https://www.udggear.com/products/udg-ultimate-backpack-slim-black-orange-inside" TargetMode="External"/><Relationship Id="rId1270" Type="http://schemas.openxmlformats.org/officeDocument/2006/relationships/hyperlink" Target="https://udggear.com/products/udg-ultimate-producerbag-large-black-orange-inside" TargetMode="External"/><Relationship Id="rId1729" Type="http://schemas.openxmlformats.org/officeDocument/2006/relationships/hyperlink" Target="https://www.udggear.com/udg-creator-pioneer-ddj-1000-xdj-rx2-denon-mcx8000-roland-dj808-hardcase-black" TargetMode="External"/><Relationship Id="rId1936" Type="http://schemas.openxmlformats.org/officeDocument/2006/relationships/hyperlink" Target="https://udggear.com/products/udg-creator-61-keyboard-hardcase-black" TargetMode="External"/><Relationship Id="rId640" Type="http://schemas.openxmlformats.org/officeDocument/2006/relationships/hyperlink" Target="https://udggear.com/products/udg-ultimate-pick-foam-flight-case-multi-format-xl-black" TargetMode="External"/><Relationship Id="rId738" Type="http://schemas.openxmlformats.org/officeDocument/2006/relationships/hyperlink" Target="https://udggear.com/products/udg-ultimate-backpack-black-orange-inside" TargetMode="External"/><Relationship Id="rId945" Type="http://schemas.openxmlformats.org/officeDocument/2006/relationships/hyperlink" Target="https://udggear.com/products/udg-ultimate-digi-trolley-to-go-black-orange-inside" TargetMode="External"/><Relationship Id="rId1368" Type="http://schemas.openxmlformats.org/officeDocument/2006/relationships/hyperlink" Target="https://www.udggear.com/products/udg-ultimate-digi-backpack-black-orange-inside" TargetMode="External"/><Relationship Id="rId1575" Type="http://schemas.openxmlformats.org/officeDocument/2006/relationships/hyperlink" Target="https://udggear.com/products/udg-creator-strymon-timeline-bigsky-mobius-nightsky-volante-hardcase-black" TargetMode="External"/><Relationship Id="rId1782" Type="http://schemas.openxmlformats.org/officeDocument/2006/relationships/hyperlink" Target="https://udggear.com/products/udg-ultimate-pick-foam-flight-case-wolfmix-w1-black" TargetMode="External"/><Relationship Id="rId74" Type="http://schemas.openxmlformats.org/officeDocument/2006/relationships/hyperlink" Target="https://www.udggear.com/products/udg-ultimate-pick-foam-flight-case-multi-format-m-black" TargetMode="External"/><Relationship Id="rId377" Type="http://schemas.openxmlformats.org/officeDocument/2006/relationships/hyperlink" Target="https://udggear.com/products/udg-urbanite-midi-controller-sleeve-large-black" TargetMode="External"/><Relationship Id="rId500" Type="http://schemas.openxmlformats.org/officeDocument/2006/relationships/hyperlink" Target="https://udggear.com/products/udg-ultimate-pick-foam-flight-case-multi-format-l-black" TargetMode="External"/><Relationship Id="rId584" Type="http://schemas.openxmlformats.org/officeDocument/2006/relationships/hyperlink" Target="https://udggear.com/products/udg-urbanite-midi-controller-sleeve-extra-large-black" TargetMode="External"/><Relationship Id="rId805" Type="http://schemas.openxmlformats.org/officeDocument/2006/relationships/hyperlink" Target="https://www.udggear.com/products/udg-ultimate-pick-foam-flight-case-multi-format-2xl-black-mk2" TargetMode="External"/><Relationship Id="rId1130" Type="http://schemas.openxmlformats.org/officeDocument/2006/relationships/hyperlink" Target="https://udggear.com/products/udg-ultimate-flight-case-single-turntable-battle-plx-crss12-10-12-mixer-black-plus-laptop-shelf-trolley-wheels" TargetMode="External"/><Relationship Id="rId1228" Type="http://schemas.openxmlformats.org/officeDocument/2006/relationships/hyperlink" Target="https://udggear.com/products/udg-ultimate-midi-controller-backpack-small-black-orange-inside" TargetMode="External"/><Relationship Id="rId1435" Type="http://schemas.openxmlformats.org/officeDocument/2006/relationships/hyperlink" Target="https://www.udggear.com/products/udg-ultimate-digi-backpack-black-orange-inside" TargetMode="External"/><Relationship Id="rId5" Type="http://schemas.openxmlformats.org/officeDocument/2006/relationships/hyperlink" Target="https://www.udggear.com/udg-creator-rane-seventy-two-hardcase-black" TargetMode="External"/><Relationship Id="rId237" Type="http://schemas.openxmlformats.org/officeDocument/2006/relationships/hyperlink" Target="https://www.udggear.com/products/udg-ultimate-pick-foam-carbon-flight-case-multi-format-m" TargetMode="External"/><Relationship Id="rId791" Type="http://schemas.openxmlformats.org/officeDocument/2006/relationships/hyperlink" Target="https://www.udggear.com/products/udg-ultimate-pick-foam-flight-case-multi-format-2xl-black-mk2" TargetMode="External"/><Relationship Id="rId889" Type="http://schemas.openxmlformats.org/officeDocument/2006/relationships/hyperlink" Target="https://udggear.com/products/udg-ultimate-cd-player-mixerbag-large-mk2" TargetMode="External"/><Relationship Id="rId1074" Type="http://schemas.openxmlformats.org/officeDocument/2006/relationships/hyperlink" Target="https://www.udggear.com/products/udg-ultimate-backpack-slim-black-orange-inside" TargetMode="External"/><Relationship Id="rId1642" Type="http://schemas.openxmlformats.org/officeDocument/2006/relationships/hyperlink" Target="https://udggear.com/products/udg-creator-controller-hardcase-medium-black" TargetMode="External"/><Relationship Id="rId1947" Type="http://schemas.openxmlformats.org/officeDocument/2006/relationships/hyperlink" Target="https://udggear.com/products/udg-creator-denon-dj-prime-4-hardcase-black" TargetMode="External"/><Relationship Id="rId444" Type="http://schemas.openxmlformats.org/officeDocument/2006/relationships/hyperlink" Target="https://udggear.com/products/udg-ultimate-flight-case-set-plx9-sl1200-black-plus-laptop-shelf-wheels" TargetMode="External"/><Relationship Id="rId651" Type="http://schemas.openxmlformats.org/officeDocument/2006/relationships/hyperlink" Target="https://udggear.com/products/udg-ultimate-pick-foam-flight-case-multi-format-xl-black" TargetMode="External"/><Relationship Id="rId749" Type="http://schemas.openxmlformats.org/officeDocument/2006/relationships/hyperlink" Target="https://udggear.com/products/udg-ultimate-backpack-black-orange-inside" TargetMode="External"/><Relationship Id="rId1281" Type="http://schemas.openxmlformats.org/officeDocument/2006/relationships/hyperlink" Target="https://udggear.com/products/udg-ultimate-producerbag-large-black-orange-inside" TargetMode="External"/><Relationship Id="rId1379" Type="http://schemas.openxmlformats.org/officeDocument/2006/relationships/hyperlink" Target="https://www.udggear.com/products/udg-ultimate-flight-case-multi-format-xl-black-plus-laptop-shelf" TargetMode="External"/><Relationship Id="rId1502" Type="http://schemas.openxmlformats.org/officeDocument/2006/relationships/hyperlink" Target="https://udggear.com/products/udg-ultimate-turntable-sl-1200-plx-crss12-equipment-cover-black" TargetMode="External"/><Relationship Id="rId1586" Type="http://schemas.openxmlformats.org/officeDocument/2006/relationships/hyperlink" Target="https://udggear.com/products/udg-ultimate-producer-backpack-trolley-black-orange" TargetMode="External"/><Relationship Id="rId1807" Type="http://schemas.openxmlformats.org/officeDocument/2006/relationships/hyperlink" Target="https://udggear.com/products/udg-creator-controller-hardcase-2xl-black" TargetMode="External"/><Relationship Id="rId290" Type="http://schemas.openxmlformats.org/officeDocument/2006/relationships/hyperlink" Target="https://udggear.com/products/udg-ultimate-flight-case-set-multi-format-turntable-battle-10-12-mixer-black-plus-laptop-shelf-wheels" TargetMode="External"/><Relationship Id="rId304" Type="http://schemas.openxmlformats.org/officeDocument/2006/relationships/hyperlink" Target="https://www.udggear.com/products/udg-urbanite-midi-controller-sleeve-medium-black" TargetMode="External"/><Relationship Id="rId388" Type="http://schemas.openxmlformats.org/officeDocument/2006/relationships/hyperlink" Target="https://udggear.com/products/udg-urbanite-midi-controller-sleeve-large-black" TargetMode="External"/><Relationship Id="rId511" Type="http://schemas.openxmlformats.org/officeDocument/2006/relationships/hyperlink" Target="https://udggear.com/products/udg-ultimate-pick-foam-flight-case-multi-format-turntable-black" TargetMode="External"/><Relationship Id="rId609" Type="http://schemas.openxmlformats.org/officeDocument/2006/relationships/hyperlink" Target="https://udggear.com/products/udg-ultimate-pick-foam-flight-case-multi-format-xl-black" TargetMode="External"/><Relationship Id="rId956" Type="http://schemas.openxmlformats.org/officeDocument/2006/relationships/hyperlink" Target="https://udggear.com/products/udg-ultimate-digi-trolley-to-go-black-orange-inside" TargetMode="External"/><Relationship Id="rId1141" Type="http://schemas.openxmlformats.org/officeDocument/2006/relationships/hyperlink" Target="https://www.udggear.com/udg-ultimate-flight-case-multi-format-xxl-silver-plus-laptop-shelf" TargetMode="External"/><Relationship Id="rId1239" Type="http://schemas.openxmlformats.org/officeDocument/2006/relationships/hyperlink" Target="https://udggear.com/products/udg-ultimate-midi-controller-backpack-small-black-orange-inside" TargetMode="External"/><Relationship Id="rId1793" Type="http://schemas.openxmlformats.org/officeDocument/2006/relationships/hyperlink" Target="https://www.udggear.com/products/udg-creator-controller-hardcase-extra-large-black" TargetMode="External"/><Relationship Id="rId85" Type="http://schemas.openxmlformats.org/officeDocument/2006/relationships/hyperlink" Target="https://www.udggear.com/products/udg-ultimate-pick-foam-flight-case-multi-format-m-black" TargetMode="External"/><Relationship Id="rId150" Type="http://schemas.openxmlformats.org/officeDocument/2006/relationships/hyperlink" Target="https://udggear.com/products/udg-ultimate-pick-foam-flight-case-multi-format-s-black" TargetMode="External"/><Relationship Id="rId595" Type="http://schemas.openxmlformats.org/officeDocument/2006/relationships/hyperlink" Target="https://udggear.com/products/udg-urbanite-midi-controller-sleeve-extra-large-black" TargetMode="External"/><Relationship Id="rId816" Type="http://schemas.openxmlformats.org/officeDocument/2006/relationships/hyperlink" Target="https://www.udggear.com/products/udg-ultimate-pick-foam-carbon-flight-case-multi-format-m" TargetMode="External"/><Relationship Id="rId1001" Type="http://schemas.openxmlformats.org/officeDocument/2006/relationships/hyperlink" Target="https://udggear.com/products/udg-ultimate-flight-case-multi-format-xxl-black-plus-laptop-shelf-trolley-wheels" TargetMode="External"/><Relationship Id="rId1446" Type="http://schemas.openxmlformats.org/officeDocument/2006/relationships/hyperlink" Target="https://www.udggear.com/products/udg-ultimate-digi-backpack-black-orange-inside" TargetMode="External"/><Relationship Id="rId1653" Type="http://schemas.openxmlformats.org/officeDocument/2006/relationships/hyperlink" Target="https://udggear.com/products/udg-creator-controller-hardcase-medium-black" TargetMode="External"/><Relationship Id="rId1860" Type="http://schemas.openxmlformats.org/officeDocument/2006/relationships/hyperlink" Target="https://www.udggear.com/products/udg-creator-cdj-djm-battle-mixer-hardcase-black" TargetMode="External"/><Relationship Id="rId248" Type="http://schemas.openxmlformats.org/officeDocument/2006/relationships/hyperlink" Target="https://www.udggear.com/products/udg-ultimate-pick-foam-carbon-flight-case-multi-format-m" TargetMode="External"/><Relationship Id="rId455" Type="http://schemas.openxmlformats.org/officeDocument/2006/relationships/hyperlink" Target="https://udggear.com/products/udg-ultimate-pick-foam-flight-case-multi-format-l-black" TargetMode="External"/><Relationship Id="rId662" Type="http://schemas.openxmlformats.org/officeDocument/2006/relationships/hyperlink" Target="https://udggear.com/products/udg-ultimate-pick-foam-flight-case-multi-format-xl-black" TargetMode="External"/><Relationship Id="rId1085" Type="http://schemas.openxmlformats.org/officeDocument/2006/relationships/hyperlink" Target="https://www.udggear.com/products/udg-ultimate-backpack-slim-black-orange-inside" TargetMode="External"/><Relationship Id="rId1292" Type="http://schemas.openxmlformats.org/officeDocument/2006/relationships/hyperlink" Target="https://udggear.com/products/udg-ultimate-producerbag-large-black-orange-inside" TargetMode="External"/><Relationship Id="rId1306" Type="http://schemas.openxmlformats.org/officeDocument/2006/relationships/hyperlink" Target="https://udggear.com/products/udg-ultimate-producerbag-large-black-orange-inside" TargetMode="External"/><Relationship Id="rId1513" Type="http://schemas.openxmlformats.org/officeDocument/2006/relationships/hyperlink" Target="https://udggear.com/products/udg-ultimate-pick-foam-flight-case-multi-format-s-black" TargetMode="External"/><Relationship Id="rId1720" Type="http://schemas.openxmlformats.org/officeDocument/2006/relationships/hyperlink" Target="https://www.udggear.com/products/udg-creator-controller-hardcase-large-black" TargetMode="External"/><Relationship Id="rId1958" Type="http://schemas.openxmlformats.org/officeDocument/2006/relationships/hyperlink" Target="https://udggear.com/products/udg-creator-ni-maschine-plus-mk3-hardcase-black" TargetMode="External"/><Relationship Id="rId12" Type="http://schemas.openxmlformats.org/officeDocument/2006/relationships/hyperlink" Target="https://udggear.com/products/udg-ultimate-producerbag-large-black-orange-inside" TargetMode="External"/><Relationship Id="rId108" Type="http://schemas.openxmlformats.org/officeDocument/2006/relationships/hyperlink" Target="https://www.udggear.com/products/udg-ultimate-pick-foam-flight-case-multi-format-m-black" TargetMode="External"/><Relationship Id="rId315" Type="http://schemas.openxmlformats.org/officeDocument/2006/relationships/hyperlink" Target="https://www.udggear.com/products/udg-urbanite-midi-controller-sleeve-medium-black" TargetMode="External"/><Relationship Id="rId522" Type="http://schemas.openxmlformats.org/officeDocument/2006/relationships/hyperlink" Target="https://udggear.com/products/udg-urbanite-midi-controller-backpack-extra-large-black" TargetMode="External"/><Relationship Id="rId967" Type="http://schemas.openxmlformats.org/officeDocument/2006/relationships/hyperlink" Target="https://udggear.com/products/udg-ultimate-digi-trolley-to-go-black-orange-inside" TargetMode="External"/><Relationship Id="rId1152" Type="http://schemas.openxmlformats.org/officeDocument/2006/relationships/hyperlink" Target="https://www.udggear.com/udg-ultimate-flight-case-multi-format-xxl-silver-plus-laptop-shelf" TargetMode="External"/><Relationship Id="rId1597" Type="http://schemas.openxmlformats.org/officeDocument/2006/relationships/hyperlink" Target="https://udggear.com/products/udg-ultimate-flight-case-multi-format-turntable-black" TargetMode="External"/><Relationship Id="rId1818" Type="http://schemas.openxmlformats.org/officeDocument/2006/relationships/hyperlink" Target="https://www.udggear.com/products/udg-creator-49-keyboard-hardcase-black" TargetMode="External"/><Relationship Id="rId96" Type="http://schemas.openxmlformats.org/officeDocument/2006/relationships/hyperlink" Target="https://www.udggear.com/products/udg-ultimate-pick-foam-flight-case-multi-format-m-black" TargetMode="External"/><Relationship Id="rId161" Type="http://schemas.openxmlformats.org/officeDocument/2006/relationships/hyperlink" Target="https://udggear.com/products/udg-ultimate-pick-foam-flight-case-multi-format-s-black" TargetMode="External"/><Relationship Id="rId399" Type="http://schemas.openxmlformats.org/officeDocument/2006/relationships/hyperlink" Target="https://udggear.com/products/udg-urbanite-midi-controller-sleeve-large-black" TargetMode="External"/><Relationship Id="rId827" Type="http://schemas.openxmlformats.org/officeDocument/2006/relationships/hyperlink" Target="https://udggear.com/products/udg-ultimate-flight-case-set-multi-format-turntable-battle-10-12-mixer-black-plus-laptop-shelf-wheels" TargetMode="External"/><Relationship Id="rId1012" Type="http://schemas.openxmlformats.org/officeDocument/2006/relationships/hyperlink" Target="https://udggear.com/products/udg-ultimate-flight-case-multi-format-xxl-black-plus-laptop-shelf-trolley-wheels" TargetMode="External"/><Relationship Id="rId1457" Type="http://schemas.openxmlformats.org/officeDocument/2006/relationships/hyperlink" Target="https://www.udggear.com/products/udg-ultimate-digi-backpack-black-orange-inside" TargetMode="External"/><Relationship Id="rId1664" Type="http://schemas.openxmlformats.org/officeDocument/2006/relationships/hyperlink" Target="https://udggear.com/products/udg-creator-controller-hardcase-medium-black" TargetMode="External"/><Relationship Id="rId1871" Type="http://schemas.openxmlformats.org/officeDocument/2006/relationships/hyperlink" Target="https://www.udggear.com/products/udg-creator-cdj-djm-battle-mixer-hardcase-black" TargetMode="External"/><Relationship Id="rId259" Type="http://schemas.openxmlformats.org/officeDocument/2006/relationships/hyperlink" Target="https://www.udggear.com/products/udg-ultimate-pick-foam-carbon-flight-case-multi-format-m" TargetMode="External"/><Relationship Id="rId466" Type="http://schemas.openxmlformats.org/officeDocument/2006/relationships/hyperlink" Target="https://udggear.com/products/udg-ultimate-pick-foam-flight-case-multi-format-l-black" TargetMode="External"/><Relationship Id="rId673" Type="http://schemas.openxmlformats.org/officeDocument/2006/relationships/hyperlink" Target="https://udggear.com/products/udg-ultimate-flight-case-multi-format-turntable-black-plus-trolley-wheels" TargetMode="External"/><Relationship Id="rId880" Type="http://schemas.openxmlformats.org/officeDocument/2006/relationships/hyperlink" Target="https://udggear.com/products/udg-ultimate-cd-player-mixerbag-large-mk2" TargetMode="External"/><Relationship Id="rId1096" Type="http://schemas.openxmlformats.org/officeDocument/2006/relationships/hyperlink" Target="https://www.udggear.com/products/udg-ultimate-backpack-slim-black-orange-inside" TargetMode="External"/><Relationship Id="rId1317" Type="http://schemas.openxmlformats.org/officeDocument/2006/relationships/hyperlink" Target="https://udggear.com/products/udg-ultimate-producerbag-large-black-orange-inside" TargetMode="External"/><Relationship Id="rId1524" Type="http://schemas.openxmlformats.org/officeDocument/2006/relationships/hyperlink" Target="https://www.udggear.com/products/udg-urbanite-midi-controller-sleeve-medium-black" TargetMode="External"/><Relationship Id="rId1731" Type="http://schemas.openxmlformats.org/officeDocument/2006/relationships/hyperlink" Target="https://www.udggear.com/udg-creator-pioneer-ddj-1000-xdj-rx2-denon-mcx8000-roland-dj808-hardcase-black" TargetMode="External"/><Relationship Id="rId1969" Type="http://schemas.openxmlformats.org/officeDocument/2006/relationships/hyperlink" Target="https://udggear.com/products/udg-creator-focusrite-scarlett-4i4-clarett-2pre-4pre-ni-komplete-audio-6-mk2-hardcase-black" TargetMode="External"/><Relationship Id="rId23" Type="http://schemas.openxmlformats.org/officeDocument/2006/relationships/hyperlink" Target="https://udggear.com/products/udg-creator-ableton-push-3-hardcase-black" TargetMode="External"/><Relationship Id="rId119" Type="http://schemas.openxmlformats.org/officeDocument/2006/relationships/hyperlink" Target="https://www.udggear.com/products/udg-ultimate-pick-foam-flight-case-multi-format-m-black" TargetMode="External"/><Relationship Id="rId326" Type="http://schemas.openxmlformats.org/officeDocument/2006/relationships/hyperlink" Target="https://www.udggear.com/products/udg-urbanite-midi-controller-sleeve-medium-black" TargetMode="External"/><Relationship Id="rId533" Type="http://schemas.openxmlformats.org/officeDocument/2006/relationships/hyperlink" Target="https://udggear.com/products/udg-ultimate-flight-case-multi-format-cdj-mixer-black-mk-3" TargetMode="External"/><Relationship Id="rId978" Type="http://schemas.openxmlformats.org/officeDocument/2006/relationships/hyperlink" Target="https://udggear.com/products/udg-ultimate-digi-trolley-to-go-black-orange-inside" TargetMode="External"/><Relationship Id="rId1163" Type="http://schemas.openxmlformats.org/officeDocument/2006/relationships/hyperlink" Target="https://udggear.com/products/udg-ultimate-flight-case-multi-format-turntable-black?variant=44985908527330" TargetMode="External"/><Relationship Id="rId1370" Type="http://schemas.openxmlformats.org/officeDocument/2006/relationships/hyperlink" Target="https://www.udggear.com/products/udg-ultimate-digi-backpack-black-orange-inside" TargetMode="External"/><Relationship Id="rId1829" Type="http://schemas.openxmlformats.org/officeDocument/2006/relationships/hyperlink" Target="https://www.udggear.com/products/udg-creator-49-keyboard-hardcase-black" TargetMode="External"/><Relationship Id="rId2007" Type="http://schemas.openxmlformats.org/officeDocument/2006/relationships/hyperlink" Target="https://www.udggear.com/products/udg-ultimate-pick-foam-flight-case-multi-format-m-black" TargetMode="External"/><Relationship Id="rId740" Type="http://schemas.openxmlformats.org/officeDocument/2006/relationships/hyperlink" Target="https://udggear.com/products/udg-ultimate-backpack-black-orange-inside" TargetMode="External"/><Relationship Id="rId838" Type="http://schemas.openxmlformats.org/officeDocument/2006/relationships/hyperlink" Target="https://www.udggear.com/products/udg-creator-cdj-djm-battle-mixer-hardcase-black" TargetMode="External"/><Relationship Id="rId1023" Type="http://schemas.openxmlformats.org/officeDocument/2006/relationships/hyperlink" Target="https://udggear.com/products/udg-ultimate-flight-case-multi-format-xxl-black-plus-laptop-shelf-trolley-wheels" TargetMode="External"/><Relationship Id="rId1468" Type="http://schemas.openxmlformats.org/officeDocument/2006/relationships/hyperlink" Target="https://www.udggear.com/products/udg-ultimate-digi-backpack-black-orange-inside" TargetMode="External"/><Relationship Id="rId1675" Type="http://schemas.openxmlformats.org/officeDocument/2006/relationships/hyperlink" Target="https://www.udggear.com/products/udg-creator-controller-hardcase-large-black" TargetMode="External"/><Relationship Id="rId1882" Type="http://schemas.openxmlformats.org/officeDocument/2006/relationships/hyperlink" Target="https://www.udggear.com/products/udg-creator-cdj-djm-battle-mixer-hardcase-black" TargetMode="External"/><Relationship Id="rId172" Type="http://schemas.openxmlformats.org/officeDocument/2006/relationships/hyperlink" Target="https://udggear.com/products/udg-ultimate-pick-foam-flight-case-multi-format-s-black" TargetMode="External"/><Relationship Id="rId477" Type="http://schemas.openxmlformats.org/officeDocument/2006/relationships/hyperlink" Target="https://udggear.com/products/udg-ultimate-pick-foam-flight-case-multi-format-l-black" TargetMode="External"/><Relationship Id="rId600" Type="http://schemas.openxmlformats.org/officeDocument/2006/relationships/hyperlink" Target="https://udggear.com/products/udg-ultimate-flight-case-multi-format-cdj-mixer-ii-black-plus-trolley-wheels?variant=44980569178338" TargetMode="External"/><Relationship Id="rId684" Type="http://schemas.openxmlformats.org/officeDocument/2006/relationships/hyperlink" Target="https://udggear.com/products/udg-ultimate-backpack-black-orange-inside" TargetMode="External"/><Relationship Id="rId1230" Type="http://schemas.openxmlformats.org/officeDocument/2006/relationships/hyperlink" Target="https://udggear.com/products/udg-ultimate-midi-controller-backpack-small-black-orange-inside" TargetMode="External"/><Relationship Id="rId1328" Type="http://schemas.openxmlformats.org/officeDocument/2006/relationships/hyperlink" Target="https://udggear.com/products/udg-ultimate-producerbag-large-black-orange-inside" TargetMode="External"/><Relationship Id="rId1535" Type="http://schemas.openxmlformats.org/officeDocument/2006/relationships/hyperlink" Target="https://www.udggear.com/products/udg-ultimate-pick-foam-flight-case-multi-format-m-black" TargetMode="External"/><Relationship Id="rId337" Type="http://schemas.openxmlformats.org/officeDocument/2006/relationships/hyperlink" Target="https://www.udggear.com/products/udg-urbanite-midi-controller-sleeve-medium-black" TargetMode="External"/><Relationship Id="rId891" Type="http://schemas.openxmlformats.org/officeDocument/2006/relationships/hyperlink" Target="https://udggear.com/products/udg-ultimate-cd-player-mixerbag-large-mk2" TargetMode="External"/><Relationship Id="rId905" Type="http://schemas.openxmlformats.org/officeDocument/2006/relationships/hyperlink" Target="https://udggear.com/products/udg-ultimate-digi-trolley-to-go-black-orange-inside" TargetMode="External"/><Relationship Id="rId989" Type="http://schemas.openxmlformats.org/officeDocument/2006/relationships/hyperlink" Target="https://udggear.com/products/udg-ultimate-digi-trolley-to-go-black-orange-inside" TargetMode="External"/><Relationship Id="rId1742" Type="http://schemas.openxmlformats.org/officeDocument/2006/relationships/hyperlink" Target="https://udggear.com/products/udg-creator-pioneer-dj-cdj-3000-denon-dj-sc6000-m-turntable-hardcase-black" TargetMode="External"/><Relationship Id="rId34" Type="http://schemas.openxmlformats.org/officeDocument/2006/relationships/hyperlink" Target="https://www.udggear.com/products/udg-ultimate-backpack-slim-black-orange-inside" TargetMode="External"/><Relationship Id="rId544" Type="http://schemas.openxmlformats.org/officeDocument/2006/relationships/hyperlink" Target="https://udggear.com/products/udg-ultimate-flight-case-multi-format-cdj-mixer-black-mk-3" TargetMode="External"/><Relationship Id="rId751" Type="http://schemas.openxmlformats.org/officeDocument/2006/relationships/hyperlink" Target="https://udggear.com/products/udg-ultimate-backpack-black-orange-inside" TargetMode="External"/><Relationship Id="rId849" Type="http://schemas.openxmlformats.org/officeDocument/2006/relationships/hyperlink" Target="https://udggear.com/products/udg-ultimate-flight-case-set-denon-dj-sc5000-x1800-black-plus-wheels" TargetMode="External"/><Relationship Id="rId1174" Type="http://schemas.openxmlformats.org/officeDocument/2006/relationships/hyperlink" Target="https://www.udggear.com/products/udg-ultimate-pick-foam-flight-case-multi-format-3xl-black-mk2" TargetMode="External"/><Relationship Id="rId1381" Type="http://schemas.openxmlformats.org/officeDocument/2006/relationships/hyperlink" Target="https://www.udggear.com/products/udg-ultimate-flight-case-multi-format-xl-black-plus-laptop-shelf" TargetMode="External"/><Relationship Id="rId1479" Type="http://schemas.openxmlformats.org/officeDocument/2006/relationships/hyperlink" Target="https://www.udggear.com/products/udg-ultimate-digi-backpack-black-orange-inside" TargetMode="External"/><Relationship Id="rId1602" Type="http://schemas.openxmlformats.org/officeDocument/2006/relationships/hyperlink" Target="https://www.udggear.com/products/udg-ultimate-midi-controller-backpack-large-black-orange-inside" TargetMode="External"/><Relationship Id="rId1686" Type="http://schemas.openxmlformats.org/officeDocument/2006/relationships/hyperlink" Target="https://www.udggear.com/products/udg-creator-controller-hardcase-large-black" TargetMode="External"/><Relationship Id="rId183" Type="http://schemas.openxmlformats.org/officeDocument/2006/relationships/hyperlink" Target="https://udggear.com/products/udg-ultimate-pick-foam-flight-case-multi-format-s-black" TargetMode="External"/><Relationship Id="rId390" Type="http://schemas.openxmlformats.org/officeDocument/2006/relationships/hyperlink" Target="https://udggear.com/products/udg-urbanite-midi-controller-sleeve-large-black" TargetMode="External"/><Relationship Id="rId404" Type="http://schemas.openxmlformats.org/officeDocument/2006/relationships/hyperlink" Target="https://udggear.com/products/udg-urbanite-midi-controller-backpack-large-black" TargetMode="External"/><Relationship Id="rId611" Type="http://schemas.openxmlformats.org/officeDocument/2006/relationships/hyperlink" Target="https://udggear.com/products/udg-ultimate-pick-foam-flight-case-multi-format-xl-black" TargetMode="External"/><Relationship Id="rId1034" Type="http://schemas.openxmlformats.org/officeDocument/2006/relationships/hyperlink" Target="https://www.udggear.com/products/udg-ultimate-backpack-slim-black-orange-inside" TargetMode="External"/><Relationship Id="rId1241" Type="http://schemas.openxmlformats.org/officeDocument/2006/relationships/hyperlink" Target="https://udggear.com/products/udg-ultimate-midi-controller-backpack-small-black-orange-inside" TargetMode="External"/><Relationship Id="rId1339" Type="http://schemas.openxmlformats.org/officeDocument/2006/relationships/hyperlink" Target="https://udggear.com/products/udg-ultimate-flight-case-multi-format-xxl-black-plus-laptop-shelf" TargetMode="External"/><Relationship Id="rId1893" Type="http://schemas.openxmlformats.org/officeDocument/2006/relationships/hyperlink" Target="https://udggear.com/products/udg-creator-pioneer-ddj-xp2-reloop-ready-hardcase-black" TargetMode="External"/><Relationship Id="rId1907" Type="http://schemas.openxmlformats.org/officeDocument/2006/relationships/hyperlink" Target="https://udggear.com/products/udg-creator-61-keyboard-hardcase-black" TargetMode="External"/><Relationship Id="rId250" Type="http://schemas.openxmlformats.org/officeDocument/2006/relationships/hyperlink" Target="https://www.udggear.com/products/udg-ultimate-pick-foam-carbon-flight-case-multi-format-m" TargetMode="External"/><Relationship Id="rId488" Type="http://schemas.openxmlformats.org/officeDocument/2006/relationships/hyperlink" Target="https://udggear.com/products/udg-ultimate-pick-foam-flight-case-multi-format-l-black" TargetMode="External"/><Relationship Id="rId695" Type="http://schemas.openxmlformats.org/officeDocument/2006/relationships/hyperlink" Target="https://udggear.com/products/udg-ultimate-backpack-black-orange-inside" TargetMode="External"/><Relationship Id="rId709" Type="http://schemas.openxmlformats.org/officeDocument/2006/relationships/hyperlink" Target="https://udggear.com/products/udg-ultimate-backpack-black-orange-inside" TargetMode="External"/><Relationship Id="rId916" Type="http://schemas.openxmlformats.org/officeDocument/2006/relationships/hyperlink" Target="https://udggear.com/products/udg-ultimate-digi-trolley-to-go-black-orange-inside" TargetMode="External"/><Relationship Id="rId1101" Type="http://schemas.openxmlformats.org/officeDocument/2006/relationships/hyperlink" Target="https://www.udggear.com/products/udg-ultimate-backpack-slim-black-orange-inside" TargetMode="External"/><Relationship Id="rId1546" Type="http://schemas.openxmlformats.org/officeDocument/2006/relationships/hyperlink" Target="https://udggear.com/products/udg-creator-focusrite-scarlett-2i2-4i4-4th-gen-clarett-4pre-2pre-hardcase-black" TargetMode="External"/><Relationship Id="rId1753" Type="http://schemas.openxmlformats.org/officeDocument/2006/relationships/hyperlink" Target="https://udggear.com/products/udg-creator-pioneer-dj-cdj-3000-denon-dj-sc6000-m-turntable-hardcase-black" TargetMode="External"/><Relationship Id="rId1960" Type="http://schemas.openxmlformats.org/officeDocument/2006/relationships/hyperlink" Target="https://udggear.com/products/udg-creator-pioneer-rmx-1000-hardcase-black" TargetMode="External"/><Relationship Id="rId45" Type="http://schemas.openxmlformats.org/officeDocument/2006/relationships/hyperlink" Target="https://www.udggear.com/products/udg-ultimate-cd-player-mixerbag-large-mk2" TargetMode="External"/><Relationship Id="rId110" Type="http://schemas.openxmlformats.org/officeDocument/2006/relationships/hyperlink" Target="https://www.udggear.com/products/udg-ultimate-pick-foam-flight-case-multi-format-m-black" TargetMode="External"/><Relationship Id="rId348" Type="http://schemas.openxmlformats.org/officeDocument/2006/relationships/hyperlink" Target="https://www.udggear.com/products/udg-urbanite-midi-controller-sleeve-medium-black" TargetMode="External"/><Relationship Id="rId555" Type="http://schemas.openxmlformats.org/officeDocument/2006/relationships/hyperlink" Target="https://udggear.com/products/udg-ultimate-flight-case-multi-format-cdj-mixer-black-mk-3" TargetMode="External"/><Relationship Id="rId762" Type="http://schemas.openxmlformats.org/officeDocument/2006/relationships/hyperlink" Target="https://udggear.com/products/udg-ultimate-backpack-black-orange-inside" TargetMode="External"/><Relationship Id="rId1185" Type="http://schemas.openxmlformats.org/officeDocument/2006/relationships/hyperlink" Target="https://www.udggear.com/products/udg-ultimate-pick-foam-flight-case-multi-format-3xl-black-mk2" TargetMode="External"/><Relationship Id="rId1392" Type="http://schemas.openxmlformats.org/officeDocument/2006/relationships/hyperlink" Target="https://www.udggear.com/products/udg-ultimate-flight-case-multi-format-xl-black-plus-laptop-shelf" TargetMode="External"/><Relationship Id="rId1406" Type="http://schemas.openxmlformats.org/officeDocument/2006/relationships/hyperlink" Target="https://www.udggear.com/products/udg-ultimate-flight-case-multi-format-xl-black-plus-laptop-shelf" TargetMode="External"/><Relationship Id="rId1613" Type="http://schemas.openxmlformats.org/officeDocument/2006/relationships/hyperlink" Target="https://www.udggear.com/products/udg-ultimate-midi-controller-backpack-large-black-orange-inside" TargetMode="External"/><Relationship Id="rId1820" Type="http://schemas.openxmlformats.org/officeDocument/2006/relationships/hyperlink" Target="https://www.udggear.com/products/udg-creator-49-keyboard-hardcase-black" TargetMode="External"/><Relationship Id="rId194" Type="http://schemas.openxmlformats.org/officeDocument/2006/relationships/hyperlink" Target="https://udggear.com/products/udg-ultimate-pick-foam-flight-case-multi-format-s-black" TargetMode="External"/><Relationship Id="rId208" Type="http://schemas.openxmlformats.org/officeDocument/2006/relationships/hyperlink" Target="https://udggear.com/products/udg-ultimate-pick-foam-flight-case-multi-format-s-black" TargetMode="External"/><Relationship Id="rId415" Type="http://schemas.openxmlformats.org/officeDocument/2006/relationships/hyperlink" Target="https://udggear.com/products/udg-urbanite-midi-controller-backpack-large-black" TargetMode="External"/><Relationship Id="rId622" Type="http://schemas.openxmlformats.org/officeDocument/2006/relationships/hyperlink" Target="https://udggear.com/products/udg-ultimate-pick-foam-flight-case-multi-format-xl-black" TargetMode="External"/><Relationship Id="rId1045" Type="http://schemas.openxmlformats.org/officeDocument/2006/relationships/hyperlink" Target="https://www.udggear.com/products/udg-ultimate-backpack-slim-black-orange-inside" TargetMode="External"/><Relationship Id="rId1252" Type="http://schemas.openxmlformats.org/officeDocument/2006/relationships/hyperlink" Target="https://udggear.com/products/udg-ultimate-midi-controller-backpack-small-black-orange-inside" TargetMode="External"/><Relationship Id="rId1697" Type="http://schemas.openxmlformats.org/officeDocument/2006/relationships/hyperlink" Target="https://www.udggear.com/products/udg-creator-controller-hardcase-large-black" TargetMode="External"/><Relationship Id="rId1918" Type="http://schemas.openxmlformats.org/officeDocument/2006/relationships/hyperlink" Target="https://udggear.com/products/udg-creator-61-keyboard-hardcase-black" TargetMode="External"/><Relationship Id="rId261" Type="http://schemas.openxmlformats.org/officeDocument/2006/relationships/hyperlink" Target="https://www.udggear.com/products/udg-ultimate-pick-foam-carbon-flight-case-multi-format-m" TargetMode="External"/><Relationship Id="rId499" Type="http://schemas.openxmlformats.org/officeDocument/2006/relationships/hyperlink" Target="https://udggear.com/products/udg-ultimate-pick-foam-flight-case-multi-format-l-black" TargetMode="External"/><Relationship Id="rId927" Type="http://schemas.openxmlformats.org/officeDocument/2006/relationships/hyperlink" Target="https://udggear.com/products/udg-ultimate-digi-trolley-to-go-black-orange-inside" TargetMode="External"/><Relationship Id="rId1112" Type="http://schemas.openxmlformats.org/officeDocument/2006/relationships/hyperlink" Target="https://www.udggear.com/products/udg-ultimate-backpack-slim-black-orange-inside" TargetMode="External"/><Relationship Id="rId1557" Type="http://schemas.openxmlformats.org/officeDocument/2006/relationships/hyperlink" Target="https://www.udggear.com/products/udg-creator-ni-traktor-kontrol-s4-mk3-s2-mk3-hardcase-black" TargetMode="External"/><Relationship Id="rId1764" Type="http://schemas.openxmlformats.org/officeDocument/2006/relationships/hyperlink" Target="https://udggear.com/products/udg-creator-pioneer-cdj-3000-2000nxs2-djm-900nxs2-hardcase-black" TargetMode="External"/><Relationship Id="rId1971" Type="http://schemas.openxmlformats.org/officeDocument/2006/relationships/hyperlink" Target="https://udggear.com/products/udg-creator-focusrite-scarlett-4i4-clarett-2pre-4pre-ni-komplete-audio-6-mk2-hardcase-black" TargetMode="External"/><Relationship Id="rId56" Type="http://schemas.openxmlformats.org/officeDocument/2006/relationships/hyperlink" Target="https://udggear.com/products/udg-creator-alphatheta-xdj-az-hardcase-black" TargetMode="External"/><Relationship Id="rId359" Type="http://schemas.openxmlformats.org/officeDocument/2006/relationships/hyperlink" Target="https://www.udggear.com/products/udg-urbanite-midi-controller-sleeve-medium-black" TargetMode="External"/><Relationship Id="rId566" Type="http://schemas.openxmlformats.org/officeDocument/2006/relationships/hyperlink" Target="https://udggear.com/products/udg-ultimate-flight-case-multi-format-cdj-mixer-black-mk-3" TargetMode="External"/><Relationship Id="rId773" Type="http://schemas.openxmlformats.org/officeDocument/2006/relationships/hyperlink" Target="https://udggear.com/products/udg-ultimate-flight-case-pioneer-cdj-3000-900nxs2-black-plus-laptop-shelf-wheels" TargetMode="External"/><Relationship Id="rId1196" Type="http://schemas.openxmlformats.org/officeDocument/2006/relationships/hyperlink" Target="https://udggear.com/products/udg-ultimate-midi-controller-backpack-small-black-orange-inside" TargetMode="External"/><Relationship Id="rId1417" Type="http://schemas.openxmlformats.org/officeDocument/2006/relationships/hyperlink" Target="https://www.udggear.com/products/udg-ultimate-flight-case-multi-format-xl-black-plus-laptop-shelf" TargetMode="External"/><Relationship Id="rId1624" Type="http://schemas.openxmlformats.org/officeDocument/2006/relationships/hyperlink" Target="https://udggear.com/products/udg-creator-controller-hardcase-medium-black" TargetMode="External"/><Relationship Id="rId1831" Type="http://schemas.openxmlformats.org/officeDocument/2006/relationships/hyperlink" Target="https://www.udggear.com/products/udg-creator-49-keyboard-hardcase-black" TargetMode="External"/><Relationship Id="rId121" Type="http://schemas.openxmlformats.org/officeDocument/2006/relationships/hyperlink" Target="https://www.udggear.com/products/udg-ultimate-pick-foam-flight-case-multi-format-m-black" TargetMode="External"/><Relationship Id="rId219" Type="http://schemas.openxmlformats.org/officeDocument/2006/relationships/hyperlink" Target="https://www.udggear.com/products/udg-ultimate-pick-foam-carbon-flight-case-multi-format-m" TargetMode="External"/><Relationship Id="rId426" Type="http://schemas.openxmlformats.org/officeDocument/2006/relationships/hyperlink" Target="https://udggear.com/products/udg-urbanite-midi-controller-backpack-large-black" TargetMode="External"/><Relationship Id="rId633" Type="http://schemas.openxmlformats.org/officeDocument/2006/relationships/hyperlink" Target="https://udggear.com/products/udg-ultimate-pick-foam-flight-case-multi-format-xl-black" TargetMode="External"/><Relationship Id="rId980" Type="http://schemas.openxmlformats.org/officeDocument/2006/relationships/hyperlink" Target="https://udggear.com/products/udg-ultimate-digi-trolley-to-go-black-orange-inside" TargetMode="External"/><Relationship Id="rId1056" Type="http://schemas.openxmlformats.org/officeDocument/2006/relationships/hyperlink" Target="https://www.udggear.com/products/udg-ultimate-backpack-slim-black-orange-inside" TargetMode="External"/><Relationship Id="rId1263" Type="http://schemas.openxmlformats.org/officeDocument/2006/relationships/hyperlink" Target="https://udggear.com/products/udg-ultimate-midi-controller-backpack-small-black-orange-inside" TargetMode="External"/><Relationship Id="rId1929" Type="http://schemas.openxmlformats.org/officeDocument/2006/relationships/hyperlink" Target="https://udggear.com/products/udg-creator-61-keyboard-hardcase-black" TargetMode="External"/><Relationship Id="rId840" Type="http://schemas.openxmlformats.org/officeDocument/2006/relationships/hyperlink" Target="https://www.udggear.com/products/udg-creator-controller-hardcase-extra-large-black" TargetMode="External"/><Relationship Id="rId938" Type="http://schemas.openxmlformats.org/officeDocument/2006/relationships/hyperlink" Target="https://udggear.com/products/udg-ultimate-digi-trolley-to-go-black-orange-inside" TargetMode="External"/><Relationship Id="rId1470" Type="http://schemas.openxmlformats.org/officeDocument/2006/relationships/hyperlink" Target="https://www.udggear.com/products/udg-ultimate-digi-backpack-black-orange-inside" TargetMode="External"/><Relationship Id="rId1568" Type="http://schemas.openxmlformats.org/officeDocument/2006/relationships/hyperlink" Target="https://udggear.com/products/udg-creator-denon-dj-prime-go-akai-mpc-live-ii-hardcase-black" TargetMode="External"/><Relationship Id="rId1775" Type="http://schemas.openxmlformats.org/officeDocument/2006/relationships/hyperlink" Target="https://udggear.com/products/udg-ultimate-flight-case-multi-format-turntable-black?variant=44985908494562" TargetMode="External"/><Relationship Id="rId67" Type="http://schemas.openxmlformats.org/officeDocument/2006/relationships/hyperlink" Target="https://www.udggear.com/products/udg-ultimate-pick-foam-flight-case-multi-format-m-black" TargetMode="External"/><Relationship Id="rId272" Type="http://schemas.openxmlformats.org/officeDocument/2006/relationships/hyperlink" Target="https://www.udggear.com/products/udg-ultimate-pick-foam-carbon-flight-case-multi-format-m" TargetMode="External"/><Relationship Id="rId577" Type="http://schemas.openxmlformats.org/officeDocument/2006/relationships/hyperlink" Target="https://udggear.com/products/udg-ultimate-flight-case-multi-format-cdj-mixer-ii-black-plus-trolley-wheels" TargetMode="External"/><Relationship Id="rId700" Type="http://schemas.openxmlformats.org/officeDocument/2006/relationships/hyperlink" Target="https://udggear.com/products/udg-ultimate-backpack-black-orange-inside" TargetMode="External"/><Relationship Id="rId1123" Type="http://schemas.openxmlformats.org/officeDocument/2006/relationships/hyperlink" Target="https://www.udggear.com/products/udg-ultimate-backpack-slim-black-orange-inside" TargetMode="External"/><Relationship Id="rId1330" Type="http://schemas.openxmlformats.org/officeDocument/2006/relationships/hyperlink" Target="https://udggear.com/products/udg-ultimate-producerbag-large-black-orange-inside" TargetMode="External"/><Relationship Id="rId1428" Type="http://schemas.openxmlformats.org/officeDocument/2006/relationships/hyperlink" Target="https://www.udggear.com/products/udg-ultimate-digi-backpack-black-orange-inside" TargetMode="External"/><Relationship Id="rId1635" Type="http://schemas.openxmlformats.org/officeDocument/2006/relationships/hyperlink" Target="https://udggear.com/products/udg-creator-controller-hardcase-medium-black" TargetMode="External"/><Relationship Id="rId1982" Type="http://schemas.openxmlformats.org/officeDocument/2006/relationships/hyperlink" Target="https://udggear.com/products/udg-creator-universal-audio-apollo-x4-hardcase-black" TargetMode="External"/><Relationship Id="rId132" Type="http://schemas.openxmlformats.org/officeDocument/2006/relationships/hyperlink" Target="https://www.udggear.com/products/udg-ultimate-pick-foam-flight-case-multi-format-m-black" TargetMode="External"/><Relationship Id="rId784" Type="http://schemas.openxmlformats.org/officeDocument/2006/relationships/hyperlink" Target="https://udggear.com/products/udg-ultimate-flight-case-pioneer-cdj-3000-900nxs2-black-plus-laptop-shelf-wheels" TargetMode="External"/><Relationship Id="rId991" Type="http://schemas.openxmlformats.org/officeDocument/2006/relationships/hyperlink" Target="https://udggear.com/products/udg-ultimate-digi-trolley-to-go-black-orange-inside" TargetMode="External"/><Relationship Id="rId1067" Type="http://schemas.openxmlformats.org/officeDocument/2006/relationships/hyperlink" Target="https://www.udggear.com/products/udg-ultimate-backpack-slim-black-orange-inside" TargetMode="External"/><Relationship Id="rId1842" Type="http://schemas.openxmlformats.org/officeDocument/2006/relationships/hyperlink" Target="https://www.udggear.com/products/udg-creator-49-keyboard-hardcase-black" TargetMode="External"/><Relationship Id="rId437" Type="http://schemas.openxmlformats.org/officeDocument/2006/relationships/hyperlink" Target="https://udggear.com/products/udg-ultimate-flight-case-set-plx9-sl1200-black-plus-laptop-shelf-wheels" TargetMode="External"/><Relationship Id="rId644" Type="http://schemas.openxmlformats.org/officeDocument/2006/relationships/hyperlink" Target="https://udggear.com/products/udg-ultimate-pick-foam-flight-case-multi-format-xl-black" TargetMode="External"/><Relationship Id="rId851" Type="http://schemas.openxmlformats.org/officeDocument/2006/relationships/hyperlink" Target="https://udggear.com/products/udg-ultimate-flight-case-set-pioneer-cdj-3000-a9-black-plus-laptop-shelf-wheels" TargetMode="External"/><Relationship Id="rId1274" Type="http://schemas.openxmlformats.org/officeDocument/2006/relationships/hyperlink" Target="https://udggear.com/products/udg-ultimate-producerbag-large-black-orange-inside" TargetMode="External"/><Relationship Id="rId1481" Type="http://schemas.openxmlformats.org/officeDocument/2006/relationships/hyperlink" Target="https://www.udggear.com/products/udg-ultimate-digi-backpack-black-orange-inside" TargetMode="External"/><Relationship Id="rId1579" Type="http://schemas.openxmlformats.org/officeDocument/2006/relationships/hyperlink" Target="https://udggear.com/products/udg-creator-motu-m2-m4-hardcase-black" TargetMode="External"/><Relationship Id="rId1702" Type="http://schemas.openxmlformats.org/officeDocument/2006/relationships/hyperlink" Target="https://www.udggear.com/products/udg-creator-controller-hardcase-large-black" TargetMode="External"/><Relationship Id="rId283" Type="http://schemas.openxmlformats.org/officeDocument/2006/relationships/hyperlink" Target="https://www.udggear.com/products/udg-ultimate-pick-foam-flight-case-multi-format-m-black" TargetMode="External"/><Relationship Id="rId490" Type="http://schemas.openxmlformats.org/officeDocument/2006/relationships/hyperlink" Target="https://udggear.com/products/udg-ultimate-pick-foam-flight-case-multi-format-l-black" TargetMode="External"/><Relationship Id="rId504" Type="http://schemas.openxmlformats.org/officeDocument/2006/relationships/hyperlink" Target="https://udggear.com/products/udg-ultimate-pick-foam-flight-case-multi-format-turntable-black" TargetMode="External"/><Relationship Id="rId711" Type="http://schemas.openxmlformats.org/officeDocument/2006/relationships/hyperlink" Target="https://udggear.com/products/udg-ultimate-backpack-black-orange-inside" TargetMode="External"/><Relationship Id="rId949" Type="http://schemas.openxmlformats.org/officeDocument/2006/relationships/hyperlink" Target="https://udggear.com/products/udg-ultimate-digi-trolley-to-go-black-orange-inside" TargetMode="External"/><Relationship Id="rId1134" Type="http://schemas.openxmlformats.org/officeDocument/2006/relationships/hyperlink" Target="https://www.udggear.com/udg-ultimate-flight-case-multi-format-xxl-silver-plus-laptop-shelf" TargetMode="External"/><Relationship Id="rId1341" Type="http://schemas.openxmlformats.org/officeDocument/2006/relationships/hyperlink" Target="https://udggear.com/products/udg-ultimate-flight-case-multi-format-xxl-black-plus-laptop-shelf" TargetMode="External"/><Relationship Id="rId1786" Type="http://schemas.openxmlformats.org/officeDocument/2006/relationships/hyperlink" Target="https://www.udggear.com/products/udg-creator-controller-hardcase-extra-large-black" TargetMode="External"/><Relationship Id="rId1993" Type="http://schemas.openxmlformats.org/officeDocument/2006/relationships/hyperlink" Target="https://udggear.com/products/udg-creator-ni-traktor-x1-mk3-hardcase-black" TargetMode="External"/><Relationship Id="rId78" Type="http://schemas.openxmlformats.org/officeDocument/2006/relationships/hyperlink" Target="https://www.udggear.com/products/udg-ultimate-pick-foam-flight-case-multi-format-m-black" TargetMode="External"/><Relationship Id="rId143" Type="http://schemas.openxmlformats.org/officeDocument/2006/relationships/hyperlink" Target="https://udggear.com/products/udg-ultimate-pick-foam-flight-case-multi-format-s-black" TargetMode="External"/><Relationship Id="rId350" Type="http://schemas.openxmlformats.org/officeDocument/2006/relationships/hyperlink" Target="https://www.udggear.com/products/udg-urbanite-midi-controller-sleeve-medium-black" TargetMode="External"/><Relationship Id="rId588" Type="http://schemas.openxmlformats.org/officeDocument/2006/relationships/hyperlink" Target="https://udggear.com/products/udg-urbanite-midi-controller-sleeve-extra-large-black" TargetMode="External"/><Relationship Id="rId795" Type="http://schemas.openxmlformats.org/officeDocument/2006/relationships/hyperlink" Target="https://www.udggear.com/products/udg-ultimate-pick-foam-flight-case-multi-format-2xl-black-mk2" TargetMode="External"/><Relationship Id="rId809" Type="http://schemas.openxmlformats.org/officeDocument/2006/relationships/hyperlink" Target="https://www.udggear.com/products/udg-ultimate-pick-foam-flight-case-multi-format-2xl-black-mk2" TargetMode="External"/><Relationship Id="rId1201" Type="http://schemas.openxmlformats.org/officeDocument/2006/relationships/hyperlink" Target="https://udggear.com/products/udg-ultimate-midi-controller-backpack-small-black-orange-inside" TargetMode="External"/><Relationship Id="rId1439" Type="http://schemas.openxmlformats.org/officeDocument/2006/relationships/hyperlink" Target="https://www.udggear.com/products/udg-ultimate-digi-backpack-black-orange-inside" TargetMode="External"/><Relationship Id="rId1646" Type="http://schemas.openxmlformats.org/officeDocument/2006/relationships/hyperlink" Target="https://udggear.com/products/udg-creator-controller-hardcase-medium-black" TargetMode="External"/><Relationship Id="rId1853" Type="http://schemas.openxmlformats.org/officeDocument/2006/relationships/hyperlink" Target="https://www.udggear.com/products/udg-creator-cdj-djm-battle-mixer-hardcase-black" TargetMode="External"/><Relationship Id="rId9" Type="http://schemas.openxmlformats.org/officeDocument/2006/relationships/hyperlink" Target="https://www.udggear.com/udg-ultimate-pick-foam-flight-case-multi-format-turntable-black" TargetMode="External"/><Relationship Id="rId210" Type="http://schemas.openxmlformats.org/officeDocument/2006/relationships/hyperlink" Target="https://udggear.com/products/udg-ultimate-pick-foam-flight-case-multi-format-s-black" TargetMode="External"/><Relationship Id="rId448" Type="http://schemas.openxmlformats.org/officeDocument/2006/relationships/hyperlink" Target="https://udggear.com/products/udg-ultimate-pick-foam-flight-case-multi-format-l-black" TargetMode="External"/><Relationship Id="rId655" Type="http://schemas.openxmlformats.org/officeDocument/2006/relationships/hyperlink" Target="https://udggear.com/products/udg-ultimate-pick-foam-flight-case-multi-format-xl-black" TargetMode="External"/><Relationship Id="rId862" Type="http://schemas.openxmlformats.org/officeDocument/2006/relationships/hyperlink" Target="https://udggear.com/products/udg-ultimate-cd-player-mixerbag-large-mk2" TargetMode="External"/><Relationship Id="rId1078" Type="http://schemas.openxmlformats.org/officeDocument/2006/relationships/hyperlink" Target="https://udggear.com/products/udg-ultimate-flight-case-pioneer-ddj-flx10-black-plus-laptop-shelf-wheels" TargetMode="External"/><Relationship Id="rId1285" Type="http://schemas.openxmlformats.org/officeDocument/2006/relationships/hyperlink" Target="https://udggear.com/products/udg-ultimate-producerbag-large-black-orange-inside" TargetMode="External"/><Relationship Id="rId1492" Type="http://schemas.openxmlformats.org/officeDocument/2006/relationships/hyperlink" Target="https://www.udggear.com/products/udg-ultimate-digi-backpack-black-orange-inside" TargetMode="External"/><Relationship Id="rId1506" Type="http://schemas.openxmlformats.org/officeDocument/2006/relationships/hyperlink" Target="https://udggear.com/products/udg-ultimate-pick-foam-flight-case-multi-format-s-black" TargetMode="External"/><Relationship Id="rId1713" Type="http://schemas.openxmlformats.org/officeDocument/2006/relationships/hyperlink" Target="https://www.udggear.com/products/udg-creator-controller-hardcase-large-black" TargetMode="External"/><Relationship Id="rId1920" Type="http://schemas.openxmlformats.org/officeDocument/2006/relationships/hyperlink" Target="https://udggear.com/products/udg-creator-61-keyboard-hardcase-black" TargetMode="External"/><Relationship Id="rId294" Type="http://schemas.openxmlformats.org/officeDocument/2006/relationships/hyperlink" Target="https://udggear.com/products/udg-ultimate-flight-case-set-multi-format-turntable-battle-10-12-mixer-black-plus-laptop-shelf-wheels" TargetMode="External"/><Relationship Id="rId308" Type="http://schemas.openxmlformats.org/officeDocument/2006/relationships/hyperlink" Target="https://www.udggear.com/products/udg-urbanite-midi-controller-sleeve-medium-black" TargetMode="External"/><Relationship Id="rId515" Type="http://schemas.openxmlformats.org/officeDocument/2006/relationships/hyperlink" Target="https://udggear.com/products/udg-urbanite-midi-controller-backpack-extra-large-black" TargetMode="External"/><Relationship Id="rId722" Type="http://schemas.openxmlformats.org/officeDocument/2006/relationships/hyperlink" Target="https://udggear.com/products/udg-ultimate-backpack-black-orange-inside" TargetMode="External"/><Relationship Id="rId1145" Type="http://schemas.openxmlformats.org/officeDocument/2006/relationships/hyperlink" Target="https://www.udggear.com/udg-ultimate-flight-case-multi-format-xxl-silver-plus-laptop-shelf" TargetMode="External"/><Relationship Id="rId1352" Type="http://schemas.openxmlformats.org/officeDocument/2006/relationships/hyperlink" Target="https://udggear.com/products/udg-ultimate-flight-case-multi-format-xxl-black-plus-laptop-shelf" TargetMode="External"/><Relationship Id="rId1797" Type="http://schemas.openxmlformats.org/officeDocument/2006/relationships/hyperlink" Target="https://www.udggear.com/products/udg-creator-controller-hardcase-extra-large-black" TargetMode="External"/><Relationship Id="rId89" Type="http://schemas.openxmlformats.org/officeDocument/2006/relationships/hyperlink" Target="https://www.udggear.com/products/udg-ultimate-pick-foam-flight-case-multi-format-m-black" TargetMode="External"/><Relationship Id="rId154" Type="http://schemas.openxmlformats.org/officeDocument/2006/relationships/hyperlink" Target="https://udggear.com/products/udg-ultimate-pick-foam-flight-case-multi-format-s-black" TargetMode="External"/><Relationship Id="rId361" Type="http://schemas.openxmlformats.org/officeDocument/2006/relationships/hyperlink" Target="https://www.udggear.com/products/udg-urbanite-midi-controller-sleeve-medium-black" TargetMode="External"/><Relationship Id="rId599" Type="http://schemas.openxmlformats.org/officeDocument/2006/relationships/hyperlink" Target="https://udggear.com/products/udg-ultimate-flight-case-multi-format-cdj-mixer-ii-black-plus-trolley-wheels?variant=44980569178338" TargetMode="External"/><Relationship Id="rId1005" Type="http://schemas.openxmlformats.org/officeDocument/2006/relationships/hyperlink" Target="https://udggear.com/products/udg-ultimate-flight-case-multi-format-xxl-black-plus-laptop-shelf-trolley-wheels" TargetMode="External"/><Relationship Id="rId1212" Type="http://schemas.openxmlformats.org/officeDocument/2006/relationships/hyperlink" Target="https://udggear.com/products/udg-ultimate-midi-controller-backpack-small-black-orange-inside" TargetMode="External"/><Relationship Id="rId1657" Type="http://schemas.openxmlformats.org/officeDocument/2006/relationships/hyperlink" Target="https://udggear.com/products/udg-creator-controller-hardcase-medium-black" TargetMode="External"/><Relationship Id="rId1864" Type="http://schemas.openxmlformats.org/officeDocument/2006/relationships/hyperlink" Target="https://www.udggear.com/products/udg-creator-cdj-djm-battle-mixer-hardcase-black" TargetMode="External"/><Relationship Id="rId459" Type="http://schemas.openxmlformats.org/officeDocument/2006/relationships/hyperlink" Target="https://udggear.com/products/udg-ultimate-pick-foam-flight-case-multi-format-l-black" TargetMode="External"/><Relationship Id="rId666" Type="http://schemas.openxmlformats.org/officeDocument/2006/relationships/hyperlink" Target="https://udggear.com/products/udg-ultimate-flight-case-multi-format-turntable-black-plus-trolley-wheels" TargetMode="External"/><Relationship Id="rId873" Type="http://schemas.openxmlformats.org/officeDocument/2006/relationships/hyperlink" Target="https://udggear.com/products/udg-ultimate-cd-player-mixerbag-large-mk2" TargetMode="External"/><Relationship Id="rId1089" Type="http://schemas.openxmlformats.org/officeDocument/2006/relationships/hyperlink" Target="https://www.udggear.com/products/udg-ultimate-backpack-slim-black-orange-inside" TargetMode="External"/><Relationship Id="rId1296" Type="http://schemas.openxmlformats.org/officeDocument/2006/relationships/hyperlink" Target="https://udggear.com/products/udg-ultimate-producerbag-large-black-orange-inside" TargetMode="External"/><Relationship Id="rId1517" Type="http://schemas.openxmlformats.org/officeDocument/2006/relationships/hyperlink" Target="https://www.udggear.com/products/udg-ultimate-pick-foam-flight-case-multi-format-m-black" TargetMode="External"/><Relationship Id="rId1724" Type="http://schemas.openxmlformats.org/officeDocument/2006/relationships/hyperlink" Target="https://www.udggear.com/products/udg-creator-controller-hardcase-large-black" TargetMode="External"/><Relationship Id="rId16" Type="http://schemas.openxmlformats.org/officeDocument/2006/relationships/hyperlink" Target="https://udggear.com/products/udg-ultimate-backpack-black-orange-inside" TargetMode="External"/><Relationship Id="rId221" Type="http://schemas.openxmlformats.org/officeDocument/2006/relationships/hyperlink" Target="https://www.udggear.com/products/udg-ultimate-pick-foam-carbon-flight-case-multi-format-m" TargetMode="External"/><Relationship Id="rId319" Type="http://schemas.openxmlformats.org/officeDocument/2006/relationships/hyperlink" Target="https://www.udggear.com/products/udg-urbanite-midi-controller-sleeve-medium-black" TargetMode="External"/><Relationship Id="rId526" Type="http://schemas.openxmlformats.org/officeDocument/2006/relationships/hyperlink" Target="https://udggear.com/products/udg-urbanite-midi-controller-backpack-extra-large-black" TargetMode="External"/><Relationship Id="rId1156" Type="http://schemas.openxmlformats.org/officeDocument/2006/relationships/hyperlink" Target="https://udggear.com/products/udg-ultimate-flight-case-multi-format-turntable-black?variant=44985908527330" TargetMode="External"/><Relationship Id="rId1363" Type="http://schemas.openxmlformats.org/officeDocument/2006/relationships/hyperlink" Target="https://udggear.com/products/udg-ultimate-flight-case-multi-format-xxl-black-plus-laptop-shelf" TargetMode="External"/><Relationship Id="rId1931" Type="http://schemas.openxmlformats.org/officeDocument/2006/relationships/hyperlink" Target="https://udggear.com/products/udg-creator-61-keyboard-hardcase-black" TargetMode="External"/><Relationship Id="rId733" Type="http://schemas.openxmlformats.org/officeDocument/2006/relationships/hyperlink" Target="https://udggear.com/products/udg-ultimate-backpack-black-orange-inside" TargetMode="External"/><Relationship Id="rId940" Type="http://schemas.openxmlformats.org/officeDocument/2006/relationships/hyperlink" Target="https://udggear.com/products/udg-ultimate-digi-trolley-to-go-black-orange-inside" TargetMode="External"/><Relationship Id="rId1016" Type="http://schemas.openxmlformats.org/officeDocument/2006/relationships/hyperlink" Target="https://udggear.com/products/udg-ultimate-flight-case-multi-format-xxl-black-plus-laptop-shelf-trolley-wheels" TargetMode="External"/><Relationship Id="rId1570" Type="http://schemas.openxmlformats.org/officeDocument/2006/relationships/hyperlink" Target="https://udggear.com/products/udg-creator-akai-mpc-one-hardcase-black" TargetMode="External"/><Relationship Id="rId1668" Type="http://schemas.openxmlformats.org/officeDocument/2006/relationships/hyperlink" Target="https://udggear.com/products/udg-creator-controller-hardcase-medium-black" TargetMode="External"/><Relationship Id="rId1875" Type="http://schemas.openxmlformats.org/officeDocument/2006/relationships/hyperlink" Target="https://www.udggear.com/products/udg-creator-cdj-djm-battle-mixer-hardcase-black" TargetMode="External"/><Relationship Id="rId165" Type="http://schemas.openxmlformats.org/officeDocument/2006/relationships/hyperlink" Target="https://udggear.com/products/udg-ultimate-pick-foam-flight-case-multi-format-s-black" TargetMode="External"/><Relationship Id="rId372" Type="http://schemas.openxmlformats.org/officeDocument/2006/relationships/hyperlink" Target="https://udggear.com/products/udg-urbanite-midi-controller-sleeve-large-black" TargetMode="External"/><Relationship Id="rId677" Type="http://schemas.openxmlformats.org/officeDocument/2006/relationships/hyperlink" Target="https://udggear.com/products/udg-ultimate-flight-case-multi-format-turntable-black-plus-trolley-wheels" TargetMode="External"/><Relationship Id="rId800" Type="http://schemas.openxmlformats.org/officeDocument/2006/relationships/hyperlink" Target="https://www.udggear.com/products/udg-ultimate-pick-foam-flight-case-multi-format-2xl-black-mk2" TargetMode="External"/><Relationship Id="rId1223" Type="http://schemas.openxmlformats.org/officeDocument/2006/relationships/hyperlink" Target="https://udggear.com/products/udg-ultimate-midi-controller-backpack-small-black-orange-inside" TargetMode="External"/><Relationship Id="rId1430" Type="http://schemas.openxmlformats.org/officeDocument/2006/relationships/hyperlink" Target="https://www.udggear.com/products/udg-ultimate-digi-backpack-black-orange-inside" TargetMode="External"/><Relationship Id="rId1528" Type="http://schemas.openxmlformats.org/officeDocument/2006/relationships/hyperlink" Target="https://www.udggear.com/products/udg-ultimate-pick-foam-carbon-flight-case-multi-format-m" TargetMode="External"/><Relationship Id="rId232" Type="http://schemas.openxmlformats.org/officeDocument/2006/relationships/hyperlink" Target="https://www.udggear.com/products/udg-ultimate-pick-foam-carbon-flight-case-multi-format-m" TargetMode="External"/><Relationship Id="rId884" Type="http://schemas.openxmlformats.org/officeDocument/2006/relationships/hyperlink" Target="https://udggear.com/products/udg-ultimate-cd-player-mixerbag-large-mk2" TargetMode="External"/><Relationship Id="rId1735" Type="http://schemas.openxmlformats.org/officeDocument/2006/relationships/hyperlink" Target="https://www.udggear.com/udg-creator-pioneer-ddj-1000-xdj-rx2-denon-mcx8000-roland-dj808-hardcase-black" TargetMode="External"/><Relationship Id="rId1942" Type="http://schemas.openxmlformats.org/officeDocument/2006/relationships/hyperlink" Target="https://udggear.com/products/udg-creator-61-keyboard-hardcase-black" TargetMode="External"/><Relationship Id="rId27" Type="http://schemas.openxmlformats.org/officeDocument/2006/relationships/hyperlink" Target="https://www.udggear.com/products/udg-ultimate-pick-foam-flight-case-multi-format-m-black" TargetMode="External"/><Relationship Id="rId537" Type="http://schemas.openxmlformats.org/officeDocument/2006/relationships/hyperlink" Target="https://udggear.com/products/udg-ultimate-flight-case-multi-format-cdj-mixer-black-mk-3" TargetMode="External"/><Relationship Id="rId744" Type="http://schemas.openxmlformats.org/officeDocument/2006/relationships/hyperlink" Target="https://udggear.com/products/udg-ultimate-backpack-black-orange-inside" TargetMode="External"/><Relationship Id="rId951" Type="http://schemas.openxmlformats.org/officeDocument/2006/relationships/hyperlink" Target="https://udggear.com/products/udg-ultimate-digi-trolley-to-go-black-orange-inside" TargetMode="External"/><Relationship Id="rId1167" Type="http://schemas.openxmlformats.org/officeDocument/2006/relationships/hyperlink" Target="https://www.udggear.com/products/udg-ultimate-pick-foam-flight-case-multi-format-3xl-black-mk2" TargetMode="External"/><Relationship Id="rId1374" Type="http://schemas.openxmlformats.org/officeDocument/2006/relationships/hyperlink" Target="https://www.udggear.com/products/udg-ultimate-digi-backpack-black-orange-inside" TargetMode="External"/><Relationship Id="rId1581" Type="http://schemas.openxmlformats.org/officeDocument/2006/relationships/hyperlink" Target="https://udggear.com/products/udg-creator-motu-m2-m4-hardcase-black" TargetMode="External"/><Relationship Id="rId1679" Type="http://schemas.openxmlformats.org/officeDocument/2006/relationships/hyperlink" Target="https://www.udggear.com/products/udg-creator-controller-hardcase-large-black" TargetMode="External"/><Relationship Id="rId1802" Type="http://schemas.openxmlformats.org/officeDocument/2006/relationships/hyperlink" Target="https://www.udggear.com/products/udg-creator-controller-hardcase-extra-large-black" TargetMode="External"/><Relationship Id="rId80" Type="http://schemas.openxmlformats.org/officeDocument/2006/relationships/hyperlink" Target="https://www.udggear.com/products/udg-ultimate-pick-foam-flight-case-multi-format-m-black" TargetMode="External"/><Relationship Id="rId176" Type="http://schemas.openxmlformats.org/officeDocument/2006/relationships/hyperlink" Target="https://udggear.com/products/udg-ultimate-pick-foam-flight-case-multi-format-s-black" TargetMode="External"/><Relationship Id="rId383" Type="http://schemas.openxmlformats.org/officeDocument/2006/relationships/hyperlink" Target="https://udggear.com/products/udg-urbanite-midi-controller-sleeve-large-black" TargetMode="External"/><Relationship Id="rId590" Type="http://schemas.openxmlformats.org/officeDocument/2006/relationships/hyperlink" Target="https://udggear.com/products/udg-urbanite-midi-controller-sleeve-extra-large-black" TargetMode="External"/><Relationship Id="rId604" Type="http://schemas.openxmlformats.org/officeDocument/2006/relationships/hyperlink" Target="https://udggear.com/products/udg-ultimate-cd-player-mixer-dust-cover-black-mk2-1-pc" TargetMode="External"/><Relationship Id="rId811" Type="http://schemas.openxmlformats.org/officeDocument/2006/relationships/hyperlink" Target="https://www.udggear.com/products/udg-ultimate-pick-foam-flight-case-multi-format-2xl-black-mk2" TargetMode="External"/><Relationship Id="rId1027" Type="http://schemas.openxmlformats.org/officeDocument/2006/relationships/hyperlink" Target="https://udggear.com/products/udg-ultimate-flight-case-multi-format-xxl-black-plus-laptop-shelf-trolley-wheels" TargetMode="External"/><Relationship Id="rId1234" Type="http://schemas.openxmlformats.org/officeDocument/2006/relationships/hyperlink" Target="https://udggear.com/products/udg-ultimate-midi-controller-backpack-small-black-orange-inside" TargetMode="External"/><Relationship Id="rId1441" Type="http://schemas.openxmlformats.org/officeDocument/2006/relationships/hyperlink" Target="https://www.udggear.com/products/udg-ultimate-digi-backpack-black-orange-inside" TargetMode="External"/><Relationship Id="rId1886" Type="http://schemas.openxmlformats.org/officeDocument/2006/relationships/hyperlink" Target="https://www.udggear.com/products/udg-creator-cdj-djm-battle-mixer-hardcase-black" TargetMode="External"/><Relationship Id="rId243" Type="http://schemas.openxmlformats.org/officeDocument/2006/relationships/hyperlink" Target="https://www.udggear.com/products/udg-ultimate-pick-foam-carbon-flight-case-multi-format-m" TargetMode="External"/><Relationship Id="rId450" Type="http://schemas.openxmlformats.org/officeDocument/2006/relationships/hyperlink" Target="https://udggear.com/products/udg-ultimate-pick-foam-flight-case-multi-format-l-black" TargetMode="External"/><Relationship Id="rId688" Type="http://schemas.openxmlformats.org/officeDocument/2006/relationships/hyperlink" Target="https://udggear.com/products/udg-ultimate-backpack-black-orange-inside" TargetMode="External"/><Relationship Id="rId895" Type="http://schemas.openxmlformats.org/officeDocument/2006/relationships/hyperlink" Target="https://udggear.com/products/udg-ultimate-cd-player-mixerbag-large-mk2" TargetMode="External"/><Relationship Id="rId909" Type="http://schemas.openxmlformats.org/officeDocument/2006/relationships/hyperlink" Target="https://udggear.com/products/udg-ultimate-digi-trolley-to-go-black-orange-inside" TargetMode="External"/><Relationship Id="rId1080" Type="http://schemas.openxmlformats.org/officeDocument/2006/relationships/hyperlink" Target="https://www.udggear.com/products/udg-ultimate-backpack-slim-black-orange-inside" TargetMode="External"/><Relationship Id="rId1301" Type="http://schemas.openxmlformats.org/officeDocument/2006/relationships/hyperlink" Target="https://udggear.com/products/udg-ultimate-producerbag-large-black-orange-inside" TargetMode="External"/><Relationship Id="rId1539" Type="http://schemas.openxmlformats.org/officeDocument/2006/relationships/hyperlink" Target="https://www.udggear.com/products/udg-ultimate-pick-foam-flight-case-multi-format-m-black" TargetMode="External"/><Relationship Id="rId1746" Type="http://schemas.openxmlformats.org/officeDocument/2006/relationships/hyperlink" Target="https://udggear.com/products/udg-creator-pioneer-dj-cdj-3000-denon-dj-sc6000-m-turntable-hardcase-black" TargetMode="External"/><Relationship Id="rId1953" Type="http://schemas.openxmlformats.org/officeDocument/2006/relationships/hyperlink" Target="https://udggear.com/products/udg-creator-pioneer-opus-quad-hardcase-black" TargetMode="External"/><Relationship Id="rId38" Type="http://schemas.openxmlformats.org/officeDocument/2006/relationships/hyperlink" Target="https://udggear.com/products/udg-ultimate-pick-foam-flight-case-multi-format-s-black" TargetMode="External"/><Relationship Id="rId103" Type="http://schemas.openxmlformats.org/officeDocument/2006/relationships/hyperlink" Target="https://www.udggear.com/products/udg-ultimate-pick-foam-flight-case-multi-format-m-black" TargetMode="External"/><Relationship Id="rId310" Type="http://schemas.openxmlformats.org/officeDocument/2006/relationships/hyperlink" Target="https://www.udggear.com/products/udg-urbanite-midi-controller-sleeve-medium-black" TargetMode="External"/><Relationship Id="rId548" Type="http://schemas.openxmlformats.org/officeDocument/2006/relationships/hyperlink" Target="https://udggear.com/products/udg-ultimate-flight-case-multi-format-cdj-mixer-black-mk-3" TargetMode="External"/><Relationship Id="rId755" Type="http://schemas.openxmlformats.org/officeDocument/2006/relationships/hyperlink" Target="https://udggear.com/products/udg-ultimate-backpack-black-orange-inside" TargetMode="External"/><Relationship Id="rId962" Type="http://schemas.openxmlformats.org/officeDocument/2006/relationships/hyperlink" Target="https://udggear.com/products/udg-ultimate-digi-trolley-to-go-black-orange-inside" TargetMode="External"/><Relationship Id="rId1178" Type="http://schemas.openxmlformats.org/officeDocument/2006/relationships/hyperlink" Target="https://www.udggear.com/products/udg-ultimate-pick-foam-flight-case-multi-format-3xl-black-mk2" TargetMode="External"/><Relationship Id="rId1385" Type="http://schemas.openxmlformats.org/officeDocument/2006/relationships/hyperlink" Target="https://www.udggear.com/products/udg-ultimate-flight-case-multi-format-xl-black-plus-laptop-shelf" TargetMode="External"/><Relationship Id="rId1592" Type="http://schemas.openxmlformats.org/officeDocument/2006/relationships/hyperlink" Target="https://udggear.com/products/udg-ultimate-flight-case-multi-format-turntable-black" TargetMode="External"/><Relationship Id="rId1606" Type="http://schemas.openxmlformats.org/officeDocument/2006/relationships/hyperlink" Target="https://www.udggear.com/products/udg-ultimate-midi-controller-backpack-large-black-orange-inside" TargetMode="External"/><Relationship Id="rId1813" Type="http://schemas.openxmlformats.org/officeDocument/2006/relationships/hyperlink" Target="https://udggear.com/products/udg-creator-controller-hardcase-2xl-black" TargetMode="External"/><Relationship Id="rId91" Type="http://schemas.openxmlformats.org/officeDocument/2006/relationships/hyperlink" Target="https://www.udggear.com/products/udg-ultimate-pick-foam-flight-case-multi-format-m-black" TargetMode="External"/><Relationship Id="rId187" Type="http://schemas.openxmlformats.org/officeDocument/2006/relationships/hyperlink" Target="https://udggear.com/products/udg-ultimate-pick-foam-flight-case-multi-format-s-black" TargetMode="External"/><Relationship Id="rId394" Type="http://schemas.openxmlformats.org/officeDocument/2006/relationships/hyperlink" Target="https://udggear.com/products/udg-urbanite-midi-controller-sleeve-large-black" TargetMode="External"/><Relationship Id="rId408" Type="http://schemas.openxmlformats.org/officeDocument/2006/relationships/hyperlink" Target="https://udggear.com/products/udg-urbanite-midi-controller-backpack-large-black" TargetMode="External"/><Relationship Id="rId615" Type="http://schemas.openxmlformats.org/officeDocument/2006/relationships/hyperlink" Target="https://udggear.com/products/udg-ultimate-pick-foam-flight-case-multi-format-xl-black" TargetMode="External"/><Relationship Id="rId822" Type="http://schemas.openxmlformats.org/officeDocument/2006/relationships/hyperlink" Target="https://udggear.com/products/udg-ultimate-pick-foam-flight-case-multi-format-m-black" TargetMode="External"/><Relationship Id="rId1038" Type="http://schemas.openxmlformats.org/officeDocument/2006/relationships/hyperlink" Target="https://www.udggear.com/products/udg-ultimate-backpack-slim-black-orange-inside" TargetMode="External"/><Relationship Id="rId1245" Type="http://schemas.openxmlformats.org/officeDocument/2006/relationships/hyperlink" Target="https://udggear.com/products/udg-ultimate-midi-controller-backpack-small-black-orange-inside" TargetMode="External"/><Relationship Id="rId1452" Type="http://schemas.openxmlformats.org/officeDocument/2006/relationships/hyperlink" Target="https://www.udggear.com/products/udg-ultimate-digi-backpack-black-orange-inside" TargetMode="External"/><Relationship Id="rId1897" Type="http://schemas.openxmlformats.org/officeDocument/2006/relationships/hyperlink" Target="https://udggear.com/products/udg-creator-antelope-zen-q-sc-go-sc-hardcase-black" TargetMode="External"/><Relationship Id="rId254" Type="http://schemas.openxmlformats.org/officeDocument/2006/relationships/hyperlink" Target="https://www.udggear.com/products/udg-ultimate-pick-foam-carbon-flight-case-multi-format-m" TargetMode="External"/><Relationship Id="rId699" Type="http://schemas.openxmlformats.org/officeDocument/2006/relationships/hyperlink" Target="https://udggear.com/products/udg-ultimate-backpack-black-orange-inside" TargetMode="External"/><Relationship Id="rId1091" Type="http://schemas.openxmlformats.org/officeDocument/2006/relationships/hyperlink" Target="https://www.udggear.com/products/udg-ultimate-backpack-slim-black-orange-inside" TargetMode="External"/><Relationship Id="rId1105" Type="http://schemas.openxmlformats.org/officeDocument/2006/relationships/hyperlink" Target="https://www.udggear.com/products/udg-ultimate-backpack-slim-black-orange-inside" TargetMode="External"/><Relationship Id="rId1312" Type="http://schemas.openxmlformats.org/officeDocument/2006/relationships/hyperlink" Target="https://udggear.com/products/udg-ultimate-producerbag-large-black-orange-inside" TargetMode="External"/><Relationship Id="rId1757" Type="http://schemas.openxmlformats.org/officeDocument/2006/relationships/hyperlink" Target="https://udggear.com/products/udg-creator-denon-dj-sc-live-2-hardcase-black" TargetMode="External"/><Relationship Id="rId1964" Type="http://schemas.openxmlformats.org/officeDocument/2006/relationships/hyperlink" Target="https://udggear.com/products/udg-creator-korg-volca-series-hardcase-black" TargetMode="External"/><Relationship Id="rId49" Type="http://schemas.openxmlformats.org/officeDocument/2006/relationships/hyperlink" Target="https://www.udggear.com/products/udg-ultimate-cd-player-mixerbag-large-mk2" TargetMode="External"/><Relationship Id="rId114" Type="http://schemas.openxmlformats.org/officeDocument/2006/relationships/hyperlink" Target="https://www.udggear.com/products/udg-ultimate-pick-foam-flight-case-multi-format-m-black" TargetMode="External"/><Relationship Id="rId461" Type="http://schemas.openxmlformats.org/officeDocument/2006/relationships/hyperlink" Target="https://udggear.com/products/udg-ultimate-pick-foam-flight-case-multi-format-l-black" TargetMode="External"/><Relationship Id="rId559" Type="http://schemas.openxmlformats.org/officeDocument/2006/relationships/hyperlink" Target="https://udggear.com/products/udg-ultimate-flight-case-multi-format-cdj-mixer-black-mk-3" TargetMode="External"/><Relationship Id="rId766" Type="http://schemas.openxmlformats.org/officeDocument/2006/relationships/hyperlink" Target="https://udggear.com/products/udg-ultimate-flight-case-multi-format-3xl-black-plus-wheels" TargetMode="External"/><Relationship Id="rId1189" Type="http://schemas.openxmlformats.org/officeDocument/2006/relationships/hyperlink" Target="https://www.udggear.com/products/udg-ultimate-pick-foam-flight-case-multi-format-3xl-black-mk2" TargetMode="External"/><Relationship Id="rId1396" Type="http://schemas.openxmlformats.org/officeDocument/2006/relationships/hyperlink" Target="https://www.udggear.com/products/udg-ultimate-flight-case-multi-format-xl-black-plus-laptop-shelf" TargetMode="External"/><Relationship Id="rId1617" Type="http://schemas.openxmlformats.org/officeDocument/2006/relationships/hyperlink" Target="https://www.udggear.com/products/udg-ultimate-midi-controller-backpack-large-black-orange-inside" TargetMode="External"/><Relationship Id="rId1824" Type="http://schemas.openxmlformats.org/officeDocument/2006/relationships/hyperlink" Target="https://www.udggear.com/products/udg-creator-49-keyboard-hardcase-black" TargetMode="External"/><Relationship Id="rId198" Type="http://schemas.openxmlformats.org/officeDocument/2006/relationships/hyperlink" Target="https://udggear.com/products/udg-ultimate-pick-foam-flight-case-multi-format-s-black" TargetMode="External"/><Relationship Id="rId321" Type="http://schemas.openxmlformats.org/officeDocument/2006/relationships/hyperlink" Target="https://www.udggear.com/products/udg-urbanite-midi-controller-sleeve-medium-black" TargetMode="External"/><Relationship Id="rId419" Type="http://schemas.openxmlformats.org/officeDocument/2006/relationships/hyperlink" Target="https://udggear.com/products/udg-urbanite-midi-controller-backpack-large-black" TargetMode="External"/><Relationship Id="rId626" Type="http://schemas.openxmlformats.org/officeDocument/2006/relationships/hyperlink" Target="https://udggear.com/products/udg-ultimate-pick-foam-flight-case-multi-format-xl-black" TargetMode="External"/><Relationship Id="rId973" Type="http://schemas.openxmlformats.org/officeDocument/2006/relationships/hyperlink" Target="https://udggear.com/products/udg-ultimate-digi-trolley-to-go-black-orange-inside" TargetMode="External"/><Relationship Id="rId1049" Type="http://schemas.openxmlformats.org/officeDocument/2006/relationships/hyperlink" Target="https://www.udggear.com/products/udg-ultimate-backpack-slim-black-orange-inside" TargetMode="External"/><Relationship Id="rId1256" Type="http://schemas.openxmlformats.org/officeDocument/2006/relationships/hyperlink" Target="https://udggear.com/products/udg-ultimate-midi-controller-backpack-small-black-orange-inside" TargetMode="External"/><Relationship Id="rId2002" Type="http://schemas.openxmlformats.org/officeDocument/2006/relationships/hyperlink" Target="https://udggear.com/products/udg-ultimate-producerbag-large-black-orange-inside" TargetMode="External"/><Relationship Id="rId833" Type="http://schemas.openxmlformats.org/officeDocument/2006/relationships/hyperlink" Target="https://udggear.com/products/udg-ultimate-pick-foam-flight-case-multi-format-l-black" TargetMode="External"/><Relationship Id="rId1116" Type="http://schemas.openxmlformats.org/officeDocument/2006/relationships/hyperlink" Target="https://www.udggear.com/products/udg-ultimate-backpack-slim-black-orange-inside" TargetMode="External"/><Relationship Id="rId1463" Type="http://schemas.openxmlformats.org/officeDocument/2006/relationships/hyperlink" Target="https://www.udggear.com/products/udg-ultimate-digi-backpack-black-orange-inside" TargetMode="External"/><Relationship Id="rId1670" Type="http://schemas.openxmlformats.org/officeDocument/2006/relationships/hyperlink" Target="https://udggear.com/products/udg-creator-controller-hardcase-medium-black" TargetMode="External"/><Relationship Id="rId1768" Type="http://schemas.openxmlformats.org/officeDocument/2006/relationships/hyperlink" Target="https://udggear.com/products/udg-creator-universal-audio-volt-176-276-476-hardcase-black" TargetMode="External"/><Relationship Id="rId265" Type="http://schemas.openxmlformats.org/officeDocument/2006/relationships/hyperlink" Target="https://www.udggear.com/products/udg-ultimate-pick-foam-carbon-flight-case-multi-format-m" TargetMode="External"/><Relationship Id="rId472" Type="http://schemas.openxmlformats.org/officeDocument/2006/relationships/hyperlink" Target="https://udggear.com/products/udg-ultimate-pick-foam-flight-case-multi-format-l-black" TargetMode="External"/><Relationship Id="rId900" Type="http://schemas.openxmlformats.org/officeDocument/2006/relationships/hyperlink" Target="https://udggear.com/products/udg-ultimate-cd-player-mixerbag-large-mk2" TargetMode="External"/><Relationship Id="rId1323" Type="http://schemas.openxmlformats.org/officeDocument/2006/relationships/hyperlink" Target="https://udggear.com/products/udg-ultimate-producerbag-large-black-orange-inside" TargetMode="External"/><Relationship Id="rId1530" Type="http://schemas.openxmlformats.org/officeDocument/2006/relationships/hyperlink" Target="https://udggear.com/products/udg-ultimate-digi-backpack" TargetMode="External"/><Relationship Id="rId1628" Type="http://schemas.openxmlformats.org/officeDocument/2006/relationships/hyperlink" Target="https://udggear.com/products/udg-creator-controller-hardcase-medium-black" TargetMode="External"/><Relationship Id="rId1975" Type="http://schemas.openxmlformats.org/officeDocument/2006/relationships/hyperlink" Target="https://udggear.com/products/udg-creator-focusrite-scarlett-4i4-clarett-2pre-4pre-ni-komplete-audio-6-mk2-hardcase-black" TargetMode="External"/><Relationship Id="rId125" Type="http://schemas.openxmlformats.org/officeDocument/2006/relationships/hyperlink" Target="https://www.udggear.com/products/udg-ultimate-pick-foam-flight-case-multi-format-m-black" TargetMode="External"/><Relationship Id="rId332" Type="http://schemas.openxmlformats.org/officeDocument/2006/relationships/hyperlink" Target="https://www.udggear.com/products/udg-urbanite-midi-controller-sleeve-medium-black" TargetMode="External"/><Relationship Id="rId777" Type="http://schemas.openxmlformats.org/officeDocument/2006/relationships/hyperlink" Target="https://udggear.com/products/udg-ultimate-flight-case-pioneer-cdj-3000-900nxs2-black-plus-laptop-shelf-wheels" TargetMode="External"/><Relationship Id="rId984" Type="http://schemas.openxmlformats.org/officeDocument/2006/relationships/hyperlink" Target="https://udggear.com/products/udg-ultimate-digi-trolley-to-go-black-orange-inside" TargetMode="External"/><Relationship Id="rId1835" Type="http://schemas.openxmlformats.org/officeDocument/2006/relationships/hyperlink" Target="https://www.udggear.com/products/udg-creator-49-keyboard-hardcase-black" TargetMode="External"/><Relationship Id="rId637" Type="http://schemas.openxmlformats.org/officeDocument/2006/relationships/hyperlink" Target="https://udggear.com/products/udg-ultimate-pick-foam-flight-case-multi-format-xl-black" TargetMode="External"/><Relationship Id="rId844" Type="http://schemas.openxmlformats.org/officeDocument/2006/relationships/hyperlink" Target="https://www.udggear.com/udg-ultimate-pioneer-cd-player-mixer-bag-small" TargetMode="External"/><Relationship Id="rId1267" Type="http://schemas.openxmlformats.org/officeDocument/2006/relationships/hyperlink" Target="https://udggear.com/products/udg-ultimate-producerbag-large-black-orange-inside" TargetMode="External"/><Relationship Id="rId1474" Type="http://schemas.openxmlformats.org/officeDocument/2006/relationships/hyperlink" Target="https://www.udggear.com/products/udg-ultimate-digi-backpack-black-orange-inside" TargetMode="External"/><Relationship Id="rId1681" Type="http://schemas.openxmlformats.org/officeDocument/2006/relationships/hyperlink" Target="https://www.udggear.com/products/udg-creator-controller-hardcase-large-black" TargetMode="External"/><Relationship Id="rId1902" Type="http://schemas.openxmlformats.org/officeDocument/2006/relationships/hyperlink" Target="https://udggear.com/products/udg-ultimate-flight-case-denon-prime-4-black-plus-wheels" TargetMode="External"/><Relationship Id="rId276" Type="http://schemas.openxmlformats.org/officeDocument/2006/relationships/hyperlink" Target="https://www.udggear.com/products/udg-ultimate-pick-foam-carbon-flight-case-multi-format-m" TargetMode="External"/><Relationship Id="rId483" Type="http://schemas.openxmlformats.org/officeDocument/2006/relationships/hyperlink" Target="https://udggear.com/products/udg-ultimate-pick-foam-flight-case-multi-format-l-black" TargetMode="External"/><Relationship Id="rId690" Type="http://schemas.openxmlformats.org/officeDocument/2006/relationships/hyperlink" Target="https://udggear.com/products/udg-ultimate-backpack-black-orange-inside" TargetMode="External"/><Relationship Id="rId704" Type="http://schemas.openxmlformats.org/officeDocument/2006/relationships/hyperlink" Target="https://udggear.com/products/udg-ultimate-backpack-black-orange-inside" TargetMode="External"/><Relationship Id="rId911" Type="http://schemas.openxmlformats.org/officeDocument/2006/relationships/hyperlink" Target="https://udggear.com/products/udg-ultimate-digi-trolley-to-go-black-orange-inside" TargetMode="External"/><Relationship Id="rId1127" Type="http://schemas.openxmlformats.org/officeDocument/2006/relationships/hyperlink" Target="https://udggear.com/products/udg-ultimate-flight-case-pioneer-plx-crss12-black" TargetMode="External"/><Relationship Id="rId1334" Type="http://schemas.openxmlformats.org/officeDocument/2006/relationships/hyperlink" Target="https://udggear.com/products/udg-ultimate-flight-case-multi-format-xxl-black-plus-laptop-shelf" TargetMode="External"/><Relationship Id="rId1541" Type="http://schemas.openxmlformats.org/officeDocument/2006/relationships/hyperlink" Target="https://udggear.com/products/udg-creator-focusrite-scarlett-2i2-4i4-4th-gen-clarett-4pre-2pre-hardcase-black" TargetMode="External"/><Relationship Id="rId1779" Type="http://schemas.openxmlformats.org/officeDocument/2006/relationships/hyperlink" Target="https://www.udggear.com/products/udg-ultimate-flight-case-ableton-push-3-black-plus-laptop-shelf" TargetMode="External"/><Relationship Id="rId1986" Type="http://schemas.openxmlformats.org/officeDocument/2006/relationships/hyperlink" Target="https://udggear.com/products/udg-creator-novation-circuit-tracks-rhythm-hardcase-black" TargetMode="External"/><Relationship Id="rId40" Type="http://schemas.openxmlformats.org/officeDocument/2006/relationships/hyperlink" Target="https://udggear.com/products/udg-ultimate-pick-foam-flight-case-multi-format-s-black" TargetMode="External"/><Relationship Id="rId136" Type="http://schemas.openxmlformats.org/officeDocument/2006/relationships/hyperlink" Target="https://udggear.com/products/udg-ultimate-pick-foam-flight-case-multi-format-s-black" TargetMode="External"/><Relationship Id="rId343" Type="http://schemas.openxmlformats.org/officeDocument/2006/relationships/hyperlink" Target="https://www.udggear.com/products/udg-urbanite-midi-controller-sleeve-medium-black" TargetMode="External"/><Relationship Id="rId550" Type="http://schemas.openxmlformats.org/officeDocument/2006/relationships/hyperlink" Target="https://udggear.com/products/udg-ultimate-flight-case-multi-format-cdj-mixer-black-mk-3" TargetMode="External"/><Relationship Id="rId788" Type="http://schemas.openxmlformats.org/officeDocument/2006/relationships/hyperlink" Target="https://udggear.com/products/udg-ultimate-flight-case-pioneer-ddj-rev7-black-plus-wheels" TargetMode="External"/><Relationship Id="rId995" Type="http://schemas.openxmlformats.org/officeDocument/2006/relationships/hyperlink" Target="https://udggear.com/products/udg-ultimate-flight-case-multi-format-xxl-black-plus-laptop-shelf-trolley-wheels" TargetMode="External"/><Relationship Id="rId1180" Type="http://schemas.openxmlformats.org/officeDocument/2006/relationships/hyperlink" Target="https://www.udggear.com/products/udg-ultimate-pick-foam-flight-case-multi-format-3xl-black-mk2" TargetMode="External"/><Relationship Id="rId1401" Type="http://schemas.openxmlformats.org/officeDocument/2006/relationships/hyperlink" Target="https://www.udggear.com/products/udg-ultimate-flight-case-multi-format-xl-black-plus-laptop-shelf" TargetMode="External"/><Relationship Id="rId1639" Type="http://schemas.openxmlformats.org/officeDocument/2006/relationships/hyperlink" Target="https://udggear.com/products/udg-creator-controller-hardcase-medium-black" TargetMode="External"/><Relationship Id="rId1846" Type="http://schemas.openxmlformats.org/officeDocument/2006/relationships/hyperlink" Target="https://www.udggear.com/products/udg-creator-49-keyboard-hardcase-black" TargetMode="External"/><Relationship Id="rId203" Type="http://schemas.openxmlformats.org/officeDocument/2006/relationships/hyperlink" Target="https://udggear.com/products/udg-ultimate-pick-foam-flight-case-multi-format-s-black" TargetMode="External"/><Relationship Id="rId648" Type="http://schemas.openxmlformats.org/officeDocument/2006/relationships/hyperlink" Target="https://udggear.com/products/udg-ultimate-pick-foam-flight-case-multi-format-xl-black" TargetMode="External"/><Relationship Id="rId855" Type="http://schemas.openxmlformats.org/officeDocument/2006/relationships/hyperlink" Target="https://udggear.com/products/udg-ultimate-cd-player-mixerbag-large-mk2" TargetMode="External"/><Relationship Id="rId1040" Type="http://schemas.openxmlformats.org/officeDocument/2006/relationships/hyperlink" Target="https://www.udggear.com/products/udg-ultimate-backpack-slim-black-orange-inside" TargetMode="External"/><Relationship Id="rId1278" Type="http://schemas.openxmlformats.org/officeDocument/2006/relationships/hyperlink" Target="https://udggear.com/products/udg-ultimate-producerbag-large-black-orange-inside" TargetMode="External"/><Relationship Id="rId1485" Type="http://schemas.openxmlformats.org/officeDocument/2006/relationships/hyperlink" Target="https://www.udggear.com/products/udg-ultimate-digi-backpack-black-orange-inside" TargetMode="External"/><Relationship Id="rId1692" Type="http://schemas.openxmlformats.org/officeDocument/2006/relationships/hyperlink" Target="https://www.udggear.com/products/udg-creator-controller-hardcase-large-black" TargetMode="External"/><Relationship Id="rId1706" Type="http://schemas.openxmlformats.org/officeDocument/2006/relationships/hyperlink" Target="https://www.udggear.com/products/udg-creator-controller-hardcase-large-black" TargetMode="External"/><Relationship Id="rId1913" Type="http://schemas.openxmlformats.org/officeDocument/2006/relationships/hyperlink" Target="https://udggear.com/products/udg-creator-61-keyboard-hardcase-black" TargetMode="External"/><Relationship Id="rId287" Type="http://schemas.openxmlformats.org/officeDocument/2006/relationships/hyperlink" Target="https://udggear.com/products/udg-ultimate-flight-case-set-multi-format-turntable-battle-10-12-mixer-black-plus-laptop-shelf-wheels" TargetMode="External"/><Relationship Id="rId410" Type="http://schemas.openxmlformats.org/officeDocument/2006/relationships/hyperlink" Target="https://udggear.com/products/udg-urbanite-midi-controller-backpack-large-black" TargetMode="External"/><Relationship Id="rId494" Type="http://schemas.openxmlformats.org/officeDocument/2006/relationships/hyperlink" Target="https://udggear.com/products/udg-ultimate-pick-foam-flight-case-multi-format-l-black" TargetMode="External"/><Relationship Id="rId508" Type="http://schemas.openxmlformats.org/officeDocument/2006/relationships/hyperlink" Target="https://udggear.com/products/udg-ultimate-pick-foam-flight-case-multi-format-turntable-black" TargetMode="External"/><Relationship Id="rId715" Type="http://schemas.openxmlformats.org/officeDocument/2006/relationships/hyperlink" Target="https://udggear.com/products/udg-ultimate-backpack-black-orange-inside" TargetMode="External"/><Relationship Id="rId922" Type="http://schemas.openxmlformats.org/officeDocument/2006/relationships/hyperlink" Target="https://udggear.com/products/udg-ultimate-digi-trolley-to-go-black-orange-inside" TargetMode="External"/><Relationship Id="rId1138" Type="http://schemas.openxmlformats.org/officeDocument/2006/relationships/hyperlink" Target="https://www.udggear.com/udg-ultimate-flight-case-multi-format-xxl-silver-plus-laptop-shelf" TargetMode="External"/><Relationship Id="rId1345" Type="http://schemas.openxmlformats.org/officeDocument/2006/relationships/hyperlink" Target="https://udggear.com/products/udg-ultimate-flight-case-multi-format-xxl-black-plus-laptop-shelf" TargetMode="External"/><Relationship Id="rId1552" Type="http://schemas.openxmlformats.org/officeDocument/2006/relationships/hyperlink" Target="https://www.udggear.com/products/udg-creator-ni-traktor-kontrol-s4-mk3-s2-mk3-hardcase-black" TargetMode="External"/><Relationship Id="rId1997" Type="http://schemas.openxmlformats.org/officeDocument/2006/relationships/hyperlink" Target="https://udggear.com/products/udg-creator-rodecaster-pro-ii-duo-hardcase-black" TargetMode="External"/><Relationship Id="rId147" Type="http://schemas.openxmlformats.org/officeDocument/2006/relationships/hyperlink" Target="https://udggear.com/products/udg-ultimate-pick-foam-flight-case-multi-format-s-black" TargetMode="External"/><Relationship Id="rId354" Type="http://schemas.openxmlformats.org/officeDocument/2006/relationships/hyperlink" Target="https://www.udggear.com/products/udg-urbanite-midi-controller-sleeve-medium-black" TargetMode="External"/><Relationship Id="rId799" Type="http://schemas.openxmlformats.org/officeDocument/2006/relationships/hyperlink" Target="https://www.udggear.com/products/udg-ultimate-pick-foam-flight-case-multi-format-2xl-black-mk2" TargetMode="External"/><Relationship Id="rId1191" Type="http://schemas.openxmlformats.org/officeDocument/2006/relationships/hyperlink" Target="https://www.udggear.com/products/udg-ultimate-pick-foam-flight-case-multi-format-3xl-black-mk2" TargetMode="External"/><Relationship Id="rId1205" Type="http://schemas.openxmlformats.org/officeDocument/2006/relationships/hyperlink" Target="https://udggear.com/products/udg-ultimate-midi-controller-backpack-small-black-orange-inside" TargetMode="External"/><Relationship Id="rId1857" Type="http://schemas.openxmlformats.org/officeDocument/2006/relationships/hyperlink" Target="https://www.udggear.com/products/udg-creator-cdj-djm-battle-mixer-hardcase-black" TargetMode="External"/><Relationship Id="rId51" Type="http://schemas.openxmlformats.org/officeDocument/2006/relationships/hyperlink" Target="https://udggear.com/products/udg-ultimate-flight-case-multi-format-cdj-mixer-black-mk-3" TargetMode="External"/><Relationship Id="rId561" Type="http://schemas.openxmlformats.org/officeDocument/2006/relationships/hyperlink" Target="https://udggear.com/products/udg-ultimate-flight-case-multi-format-cdj-mixer-black-mk-3" TargetMode="External"/><Relationship Id="rId659" Type="http://schemas.openxmlformats.org/officeDocument/2006/relationships/hyperlink" Target="https://udggear.com/products/udg-ultimate-pick-foam-flight-case-multi-format-xl-black" TargetMode="External"/><Relationship Id="rId866" Type="http://schemas.openxmlformats.org/officeDocument/2006/relationships/hyperlink" Target="https://udggear.com/products/udg-ultimate-cd-player-mixerbag-large-mk2" TargetMode="External"/><Relationship Id="rId1289" Type="http://schemas.openxmlformats.org/officeDocument/2006/relationships/hyperlink" Target="https://udggear.com/products/udg-ultimate-producerbag-large-black-orange-inside" TargetMode="External"/><Relationship Id="rId1412" Type="http://schemas.openxmlformats.org/officeDocument/2006/relationships/hyperlink" Target="https://www.udggear.com/products/udg-ultimate-flight-case-multi-format-xl-black-plus-laptop-shelf" TargetMode="External"/><Relationship Id="rId1496" Type="http://schemas.openxmlformats.org/officeDocument/2006/relationships/hyperlink" Target="https://www.udggear.com/products/udg-ultimate-digi-backpack-black-orange-inside" TargetMode="External"/><Relationship Id="rId1717" Type="http://schemas.openxmlformats.org/officeDocument/2006/relationships/hyperlink" Target="https://www.udggear.com/products/udg-creator-controller-hardcase-large-black" TargetMode="External"/><Relationship Id="rId1924" Type="http://schemas.openxmlformats.org/officeDocument/2006/relationships/hyperlink" Target="https://www.udggear.com/products/udg-creator-controller-hardcase-large-black" TargetMode="External"/><Relationship Id="rId214" Type="http://schemas.openxmlformats.org/officeDocument/2006/relationships/hyperlink" Target="https://www.udggear.com/products/udg-ultimate-pick-foam-carbon-flight-case-multi-format-m" TargetMode="External"/><Relationship Id="rId298" Type="http://schemas.openxmlformats.org/officeDocument/2006/relationships/hyperlink" Target="https://udggear.com/products/udg-ultimate-flight-case-set-multi-format-turntable-battle-10-12-mixer-black-plus-laptop-shelf-wheels" TargetMode="External"/><Relationship Id="rId421" Type="http://schemas.openxmlformats.org/officeDocument/2006/relationships/hyperlink" Target="https://udggear.com/products/udg-urbanite-midi-controller-backpack-large-black" TargetMode="External"/><Relationship Id="rId519" Type="http://schemas.openxmlformats.org/officeDocument/2006/relationships/hyperlink" Target="https://udggear.com/products/udg-urbanite-midi-controller-backpack-extra-large-black" TargetMode="External"/><Relationship Id="rId1051" Type="http://schemas.openxmlformats.org/officeDocument/2006/relationships/hyperlink" Target="https://www.udggear.com/products/udg-ultimate-backpack-slim-black-orange-inside" TargetMode="External"/><Relationship Id="rId1149" Type="http://schemas.openxmlformats.org/officeDocument/2006/relationships/hyperlink" Target="https://www.udggear.com/udg-ultimate-flight-case-multi-format-xxl-silver-plus-laptop-shelf" TargetMode="External"/><Relationship Id="rId1356" Type="http://schemas.openxmlformats.org/officeDocument/2006/relationships/hyperlink" Target="https://udggear.com/products/udg-ultimate-flight-case-multi-format-xxl-black-plus-laptop-shelf" TargetMode="External"/><Relationship Id="rId158" Type="http://schemas.openxmlformats.org/officeDocument/2006/relationships/hyperlink" Target="https://udggear.com/products/udg-ultimate-pick-foam-flight-case-multi-format-s-black" TargetMode="External"/><Relationship Id="rId726" Type="http://schemas.openxmlformats.org/officeDocument/2006/relationships/hyperlink" Target="https://udggear.com/products/udg-ultimate-backpack-black-orange-inside" TargetMode="External"/><Relationship Id="rId933" Type="http://schemas.openxmlformats.org/officeDocument/2006/relationships/hyperlink" Target="https://udggear.com/products/udg-ultimate-digi-trolley-to-go-black-orange-inside" TargetMode="External"/><Relationship Id="rId1009" Type="http://schemas.openxmlformats.org/officeDocument/2006/relationships/hyperlink" Target="https://udggear.com/products/udg-ultimate-flight-case-multi-format-xxl-black-plus-laptop-shelf-trolley-wheels" TargetMode="External"/><Relationship Id="rId1563" Type="http://schemas.openxmlformats.org/officeDocument/2006/relationships/hyperlink" Target="https://www.udggear.com/products/udg-creator-ni-traktor-kontrol-s4-mk3-s2-mk3-hardcase-black" TargetMode="External"/><Relationship Id="rId1770" Type="http://schemas.openxmlformats.org/officeDocument/2006/relationships/hyperlink" Target="https://udggear.com/products/udg-creator-universal-audio-volt-176-276-476-hardcase-black" TargetMode="External"/><Relationship Id="rId1868" Type="http://schemas.openxmlformats.org/officeDocument/2006/relationships/hyperlink" Target="https://www.udggear.com/products/udg-creator-cdj-djm-battle-mixer-hardcase-black" TargetMode="External"/><Relationship Id="rId62" Type="http://schemas.openxmlformats.org/officeDocument/2006/relationships/hyperlink" Target="https://www.udggear.com/products/udg-ultimate-pick-foam-flight-case-multi-format-m-black" TargetMode="External"/><Relationship Id="rId365" Type="http://schemas.openxmlformats.org/officeDocument/2006/relationships/hyperlink" Target="https://udggear.com/products/udg-urbanite-midi-controller-sleeve-large-black" TargetMode="External"/><Relationship Id="rId572" Type="http://schemas.openxmlformats.org/officeDocument/2006/relationships/hyperlink" Target="https://udggear.com/products/udg-ultimate-flight-case-multi-format-cdj-mixer-black-mk-3" TargetMode="External"/><Relationship Id="rId1216" Type="http://schemas.openxmlformats.org/officeDocument/2006/relationships/hyperlink" Target="https://udggear.com/products/udg-ultimate-midi-controller-backpack-small-black-orange-inside" TargetMode="External"/><Relationship Id="rId1423" Type="http://schemas.openxmlformats.org/officeDocument/2006/relationships/hyperlink" Target="https://www.udggear.com/products/udg-ultimate-flight-case-multi-format-xl-black-plus-laptop-shelf" TargetMode="External"/><Relationship Id="rId1630" Type="http://schemas.openxmlformats.org/officeDocument/2006/relationships/hyperlink" Target="https://udggear.com/products/udg-creator-controller-hardcase-medium-black" TargetMode="External"/><Relationship Id="rId225" Type="http://schemas.openxmlformats.org/officeDocument/2006/relationships/hyperlink" Target="https://www.udggear.com/products/udg-ultimate-pick-foam-carbon-flight-case-multi-format-m" TargetMode="External"/><Relationship Id="rId432" Type="http://schemas.openxmlformats.org/officeDocument/2006/relationships/hyperlink" Target="https://udggear.com/products/udg-ultimate-flight-case-set-plx9-sl1200-black-plus-laptop-shelf-wheels" TargetMode="External"/><Relationship Id="rId877" Type="http://schemas.openxmlformats.org/officeDocument/2006/relationships/hyperlink" Target="https://udggear.com/products/udg-ultimate-cd-player-mixerbag-large-mk2" TargetMode="External"/><Relationship Id="rId1062" Type="http://schemas.openxmlformats.org/officeDocument/2006/relationships/hyperlink" Target="https://www.udggear.com/products/udg-ultimate-backpack-slim-black-orange-inside" TargetMode="External"/><Relationship Id="rId1728" Type="http://schemas.openxmlformats.org/officeDocument/2006/relationships/hyperlink" Target="https://www.udggear.com/udg-creator-pioneer-ddj-1000-xdj-rx2-denon-mcx8000-roland-dj808-hardcase-black" TargetMode="External"/><Relationship Id="rId1935" Type="http://schemas.openxmlformats.org/officeDocument/2006/relationships/hyperlink" Target="https://udggear.com/products/udg-creator-61-keyboard-hardcase-black" TargetMode="External"/><Relationship Id="rId737" Type="http://schemas.openxmlformats.org/officeDocument/2006/relationships/hyperlink" Target="https://udggear.com/products/udg-ultimate-backpack-black-orange-inside" TargetMode="External"/><Relationship Id="rId944" Type="http://schemas.openxmlformats.org/officeDocument/2006/relationships/hyperlink" Target="https://udggear.com/products/udg-ultimate-digi-trolley-to-go-black-orange-inside" TargetMode="External"/><Relationship Id="rId1367" Type="http://schemas.openxmlformats.org/officeDocument/2006/relationships/hyperlink" Target="https://www.udggear.com/products/udg-ultimate-digi-backpack-black-orange-inside" TargetMode="External"/><Relationship Id="rId1574" Type="http://schemas.openxmlformats.org/officeDocument/2006/relationships/hyperlink" Target="https://udggear.com/products/udg-creator-strymon-timeline-bigsky-mobius-nightsky-volante-hardcase-black" TargetMode="External"/><Relationship Id="rId1781" Type="http://schemas.openxmlformats.org/officeDocument/2006/relationships/hyperlink" Target="https://udggear.com/products/udg-ultimate-flight-case-set-alphatheta-cdj-3000x-djm-a9-black-plus-laptop-shelf-wheels" TargetMode="External"/><Relationship Id="rId73" Type="http://schemas.openxmlformats.org/officeDocument/2006/relationships/hyperlink" Target="https://www.udggear.com/products/udg-ultimate-pick-foam-flight-case-multi-format-m-black" TargetMode="External"/><Relationship Id="rId169" Type="http://schemas.openxmlformats.org/officeDocument/2006/relationships/hyperlink" Target="https://udggear.com/products/udg-ultimate-pick-foam-flight-case-multi-format-s-black" TargetMode="External"/><Relationship Id="rId376" Type="http://schemas.openxmlformats.org/officeDocument/2006/relationships/hyperlink" Target="https://udggear.com/products/udg-urbanite-midi-controller-sleeve-large-black" TargetMode="External"/><Relationship Id="rId583" Type="http://schemas.openxmlformats.org/officeDocument/2006/relationships/hyperlink" Target="https://udggear.com/products/udg-urbanite-midi-controller-sleeve-extra-large-black" TargetMode="External"/><Relationship Id="rId790" Type="http://schemas.openxmlformats.org/officeDocument/2006/relationships/hyperlink" Target="https://www.udggear.com/products/udg-ultimate-pick-foam-flight-case-multi-format-2xl-black-mk2" TargetMode="External"/><Relationship Id="rId804" Type="http://schemas.openxmlformats.org/officeDocument/2006/relationships/hyperlink" Target="https://www.udggear.com/products/udg-ultimate-pick-foam-flight-case-multi-format-2xl-black-mk2" TargetMode="External"/><Relationship Id="rId1227" Type="http://schemas.openxmlformats.org/officeDocument/2006/relationships/hyperlink" Target="https://udggear.com/products/udg-ultimate-midi-controller-backpack-small-black-orange-inside" TargetMode="External"/><Relationship Id="rId1434" Type="http://schemas.openxmlformats.org/officeDocument/2006/relationships/hyperlink" Target="https://www.udggear.com/products/udg-ultimate-digi-backpack-black-orange-inside" TargetMode="External"/><Relationship Id="rId1641" Type="http://schemas.openxmlformats.org/officeDocument/2006/relationships/hyperlink" Target="https://udggear.com/products/udg-creator-controller-hardcase-medium-black" TargetMode="External"/><Relationship Id="rId1879" Type="http://schemas.openxmlformats.org/officeDocument/2006/relationships/hyperlink" Target="https://www.udggear.com/products/udg-creator-cdj-djm-battle-mixer-hardcase-black" TargetMode="External"/><Relationship Id="rId4" Type="http://schemas.openxmlformats.org/officeDocument/2006/relationships/hyperlink" Target="https://www.udggear.com/udg-ultimate-flight-case-multi-format-turntable-silver-plus-trolley-wheels" TargetMode="External"/><Relationship Id="rId236" Type="http://schemas.openxmlformats.org/officeDocument/2006/relationships/hyperlink" Target="https://www.udggear.com/products/udg-ultimate-pick-foam-carbon-flight-case-multi-format-m" TargetMode="External"/><Relationship Id="rId443" Type="http://schemas.openxmlformats.org/officeDocument/2006/relationships/hyperlink" Target="https://udggear.com/products/udg-ultimate-flight-case-set-plx9-sl1200-black-plus-laptop-shelf-wheels" TargetMode="External"/><Relationship Id="rId650" Type="http://schemas.openxmlformats.org/officeDocument/2006/relationships/hyperlink" Target="https://udggear.com/products/udg-ultimate-pick-foam-flight-case-multi-format-xl-black" TargetMode="External"/><Relationship Id="rId888" Type="http://schemas.openxmlformats.org/officeDocument/2006/relationships/hyperlink" Target="https://udggear.com/products/udg-ultimate-cd-player-mixerbag-large-mk2" TargetMode="External"/><Relationship Id="rId1073" Type="http://schemas.openxmlformats.org/officeDocument/2006/relationships/hyperlink" Target="https://www.udggear.com/products/udg-ultimate-backpack-slim-black-orange-inside" TargetMode="External"/><Relationship Id="rId1280" Type="http://schemas.openxmlformats.org/officeDocument/2006/relationships/hyperlink" Target="https://udggear.com/products/udg-ultimate-producerbag-large-black-orange-inside" TargetMode="External"/><Relationship Id="rId1501" Type="http://schemas.openxmlformats.org/officeDocument/2006/relationships/hyperlink" Target="https://udggear.com/products/udg-ultimate-turntable-sl-1200-plx-crss12-equipment-cover-black" TargetMode="External"/><Relationship Id="rId1739" Type="http://schemas.openxmlformats.org/officeDocument/2006/relationships/hyperlink" Target="https://udggear.com/products/udg-creator-pioneer-dj-cdj-3000-denon-dj-sc6000-m-turntable-hardcase-black" TargetMode="External"/><Relationship Id="rId1946" Type="http://schemas.openxmlformats.org/officeDocument/2006/relationships/hyperlink" Target="https://udggear.com/products/udg-creator-61-keyboard-hardcase-black" TargetMode="External"/><Relationship Id="rId303" Type="http://schemas.openxmlformats.org/officeDocument/2006/relationships/hyperlink" Target="https://www.udggear.com/products/udg-urbanite-midi-controller-sleeve-medium-black" TargetMode="External"/><Relationship Id="rId748" Type="http://schemas.openxmlformats.org/officeDocument/2006/relationships/hyperlink" Target="https://udggear.com/products/udg-ultimate-backpack-black-orange-inside" TargetMode="External"/><Relationship Id="rId955" Type="http://schemas.openxmlformats.org/officeDocument/2006/relationships/hyperlink" Target="https://udggear.com/products/udg-ultimate-digi-trolley-to-go-black-orange-inside" TargetMode="External"/><Relationship Id="rId1140" Type="http://schemas.openxmlformats.org/officeDocument/2006/relationships/hyperlink" Target="https://www.udggear.com/udg-ultimate-flight-case-multi-format-xxl-silver-plus-laptop-shelf" TargetMode="External"/><Relationship Id="rId1378" Type="http://schemas.openxmlformats.org/officeDocument/2006/relationships/hyperlink" Target="https://www.udggear.com/products/udg-ultimate-flight-case-multi-format-xl-black-plus-laptop-shelf" TargetMode="External"/><Relationship Id="rId1585" Type="http://schemas.openxmlformats.org/officeDocument/2006/relationships/hyperlink" Target="https://udggear.com/products/udg-ultimate-producer-backpack-trolley-black-orange" TargetMode="External"/><Relationship Id="rId1792" Type="http://schemas.openxmlformats.org/officeDocument/2006/relationships/hyperlink" Target="https://www.udggear.com/products/udg-creator-controller-hardcase-extra-large-black" TargetMode="External"/><Relationship Id="rId1806" Type="http://schemas.openxmlformats.org/officeDocument/2006/relationships/hyperlink" Target="https://udggear.com/products/udg-creator-controller-hardcase-2xl-black" TargetMode="External"/><Relationship Id="rId84" Type="http://schemas.openxmlformats.org/officeDocument/2006/relationships/hyperlink" Target="https://www.udggear.com/products/udg-ultimate-pick-foam-flight-case-multi-format-m-black" TargetMode="External"/><Relationship Id="rId387" Type="http://schemas.openxmlformats.org/officeDocument/2006/relationships/hyperlink" Target="https://udggear.com/products/udg-urbanite-midi-controller-sleeve-large-black" TargetMode="External"/><Relationship Id="rId510" Type="http://schemas.openxmlformats.org/officeDocument/2006/relationships/hyperlink" Target="https://udggear.com/products/udg-ultimate-pick-foam-flight-case-multi-format-turntable-black" TargetMode="External"/><Relationship Id="rId594" Type="http://schemas.openxmlformats.org/officeDocument/2006/relationships/hyperlink" Target="https://udggear.com/products/udg-urbanite-midi-controller-sleeve-extra-large-black" TargetMode="External"/><Relationship Id="rId608" Type="http://schemas.openxmlformats.org/officeDocument/2006/relationships/hyperlink" Target="https://udggear.com/products/udg-ultimate-pick-foam-flight-case-multi-format-xl-black" TargetMode="External"/><Relationship Id="rId815" Type="http://schemas.openxmlformats.org/officeDocument/2006/relationships/hyperlink" Target="https://www.udggear.com/products/udg-ultimate-pick-foam-carbon-flight-case-multi-format-m" TargetMode="External"/><Relationship Id="rId1238" Type="http://schemas.openxmlformats.org/officeDocument/2006/relationships/hyperlink" Target="https://udggear.com/products/udg-ultimate-midi-controller-backpack-small-black-orange-inside" TargetMode="External"/><Relationship Id="rId1445" Type="http://schemas.openxmlformats.org/officeDocument/2006/relationships/hyperlink" Target="https://www.udggear.com/products/udg-ultimate-digi-backpack-black-orange-inside" TargetMode="External"/><Relationship Id="rId1652" Type="http://schemas.openxmlformats.org/officeDocument/2006/relationships/hyperlink" Target="https://udggear.com/products/udg-creator-controller-hardcase-medium-black" TargetMode="External"/><Relationship Id="rId247" Type="http://schemas.openxmlformats.org/officeDocument/2006/relationships/hyperlink" Target="https://www.udggear.com/products/udg-ultimate-pick-foam-carbon-flight-case-multi-format-m" TargetMode="External"/><Relationship Id="rId899" Type="http://schemas.openxmlformats.org/officeDocument/2006/relationships/hyperlink" Target="https://udggear.com/products/udg-ultimate-cd-player-mixerbag-large-mk2" TargetMode="External"/><Relationship Id="rId1000" Type="http://schemas.openxmlformats.org/officeDocument/2006/relationships/hyperlink" Target="https://udggear.com/products/udg-ultimate-flight-case-multi-format-xxl-black-plus-laptop-shelf-trolley-wheels" TargetMode="External"/><Relationship Id="rId1084" Type="http://schemas.openxmlformats.org/officeDocument/2006/relationships/hyperlink" Target="https://www.udggear.com/products/udg-ultimate-backpack-slim-black-orange-inside" TargetMode="External"/><Relationship Id="rId1305" Type="http://schemas.openxmlformats.org/officeDocument/2006/relationships/hyperlink" Target="https://udggear.com/products/udg-ultimate-producerbag-large-black-orange-inside" TargetMode="External"/><Relationship Id="rId1957" Type="http://schemas.openxmlformats.org/officeDocument/2006/relationships/hyperlink" Target="https://udggear.com/products/udg-creator-ni-maschine-plus-mk3-hardcase-black" TargetMode="External"/><Relationship Id="rId107" Type="http://schemas.openxmlformats.org/officeDocument/2006/relationships/hyperlink" Target="https://www.udggear.com/products/udg-ultimate-pick-foam-flight-case-multi-format-m-black" TargetMode="External"/><Relationship Id="rId454" Type="http://schemas.openxmlformats.org/officeDocument/2006/relationships/hyperlink" Target="https://udggear.com/products/udg-ultimate-pick-foam-flight-case-multi-format-l-black" TargetMode="External"/><Relationship Id="rId661" Type="http://schemas.openxmlformats.org/officeDocument/2006/relationships/hyperlink" Target="https://udggear.com/products/udg-ultimate-pick-foam-flight-case-multi-format-xl-black" TargetMode="External"/><Relationship Id="rId759" Type="http://schemas.openxmlformats.org/officeDocument/2006/relationships/hyperlink" Target="https://udggear.com/products/udg-ultimate-backpack-black-orange-inside" TargetMode="External"/><Relationship Id="rId966" Type="http://schemas.openxmlformats.org/officeDocument/2006/relationships/hyperlink" Target="https://udggear.com/products/udg-ultimate-digi-trolley-to-go-black-orange-inside" TargetMode="External"/><Relationship Id="rId1291" Type="http://schemas.openxmlformats.org/officeDocument/2006/relationships/hyperlink" Target="https://udggear.com/products/udg-ultimate-producerbag-large-black-orange-inside" TargetMode="External"/><Relationship Id="rId1389" Type="http://schemas.openxmlformats.org/officeDocument/2006/relationships/hyperlink" Target="https://www.udggear.com/products/udg-ultimate-flight-case-multi-format-xl-black-plus-laptop-shelf" TargetMode="External"/><Relationship Id="rId1512" Type="http://schemas.openxmlformats.org/officeDocument/2006/relationships/hyperlink" Target="https://udggear.com/products/udg-ultimate-pick-foam-flight-case-multi-format-s-black" TargetMode="External"/><Relationship Id="rId1596" Type="http://schemas.openxmlformats.org/officeDocument/2006/relationships/hyperlink" Target="https://udggear.com/products/udg-ultimate-flight-case-multi-format-turntable-black" TargetMode="External"/><Relationship Id="rId1817" Type="http://schemas.openxmlformats.org/officeDocument/2006/relationships/hyperlink" Target="https://www.udggear.com/products/udg-creator-49-keyboard-hardcase-black" TargetMode="External"/><Relationship Id="rId11" Type="http://schemas.openxmlformats.org/officeDocument/2006/relationships/hyperlink" Target="https://www.udggear.com/udg-ultimate-midi-controller-slingbag-large-black-orange" TargetMode="External"/><Relationship Id="rId314" Type="http://schemas.openxmlformats.org/officeDocument/2006/relationships/hyperlink" Target="https://www.udggear.com/products/udg-urbanite-midi-controller-sleeve-medium-black" TargetMode="External"/><Relationship Id="rId398" Type="http://schemas.openxmlformats.org/officeDocument/2006/relationships/hyperlink" Target="https://udggear.com/products/udg-urbanite-midi-controller-sleeve-large-black" TargetMode="External"/><Relationship Id="rId521" Type="http://schemas.openxmlformats.org/officeDocument/2006/relationships/hyperlink" Target="https://udggear.com/products/udg-urbanite-midi-controller-backpack-extra-large-black" TargetMode="External"/><Relationship Id="rId619" Type="http://schemas.openxmlformats.org/officeDocument/2006/relationships/hyperlink" Target="https://udggear.com/products/udg-ultimate-pick-foam-flight-case-multi-format-xl-black" TargetMode="External"/><Relationship Id="rId1151" Type="http://schemas.openxmlformats.org/officeDocument/2006/relationships/hyperlink" Target="https://www.udggear.com/udg-ultimate-flight-case-multi-format-xxl-silver-plus-laptop-shelf" TargetMode="External"/><Relationship Id="rId1249" Type="http://schemas.openxmlformats.org/officeDocument/2006/relationships/hyperlink" Target="https://udggear.com/products/udg-ultimate-midi-controller-backpack-small-black-orange-inside" TargetMode="External"/><Relationship Id="rId95" Type="http://schemas.openxmlformats.org/officeDocument/2006/relationships/hyperlink" Target="https://www.udggear.com/products/udg-ultimate-pick-foam-flight-case-multi-format-m-black" TargetMode="External"/><Relationship Id="rId160" Type="http://schemas.openxmlformats.org/officeDocument/2006/relationships/hyperlink" Target="https://udggear.com/products/udg-ultimate-pick-foam-flight-case-multi-format-s-black" TargetMode="External"/><Relationship Id="rId826" Type="http://schemas.openxmlformats.org/officeDocument/2006/relationships/hyperlink" Target="https://udggear.com/products/udg-ultimate-pick-foam-flight-case-multi-format-s-black" TargetMode="External"/><Relationship Id="rId1011" Type="http://schemas.openxmlformats.org/officeDocument/2006/relationships/hyperlink" Target="https://udggear.com/products/udg-ultimate-flight-case-multi-format-xxl-black-plus-laptop-shelf-trolley-wheels" TargetMode="External"/><Relationship Id="rId1109" Type="http://schemas.openxmlformats.org/officeDocument/2006/relationships/hyperlink" Target="https://www.udggear.com/products/udg-ultimate-backpack-slim-black-orange-inside" TargetMode="External"/><Relationship Id="rId1456" Type="http://schemas.openxmlformats.org/officeDocument/2006/relationships/hyperlink" Target="https://www.udggear.com/products/udg-ultimate-digi-backpack-black-orange-inside" TargetMode="External"/><Relationship Id="rId1663" Type="http://schemas.openxmlformats.org/officeDocument/2006/relationships/hyperlink" Target="https://udggear.com/products/udg-creator-controller-hardcase-medium-black" TargetMode="External"/><Relationship Id="rId1870" Type="http://schemas.openxmlformats.org/officeDocument/2006/relationships/hyperlink" Target="https://www.udggear.com/products/udg-creator-cdj-djm-battle-mixer-hardcase-black" TargetMode="External"/><Relationship Id="rId1968" Type="http://schemas.openxmlformats.org/officeDocument/2006/relationships/hyperlink" Target="https://udggear.com/products/udg-creator-focusrite-scarlett-4i4-clarett-2pre-4pre-ni-komplete-audio-6-mk2-hardcase-black" TargetMode="External"/><Relationship Id="rId258" Type="http://schemas.openxmlformats.org/officeDocument/2006/relationships/hyperlink" Target="https://www.udggear.com/products/udg-ultimate-pick-foam-carbon-flight-case-multi-format-m" TargetMode="External"/><Relationship Id="rId465" Type="http://schemas.openxmlformats.org/officeDocument/2006/relationships/hyperlink" Target="https://udggear.com/products/udg-ultimate-pick-foam-flight-case-multi-format-l-black" TargetMode="External"/><Relationship Id="rId672" Type="http://schemas.openxmlformats.org/officeDocument/2006/relationships/hyperlink" Target="https://udggear.com/products/udg-ultimate-flight-case-multi-format-turntable-black-plus-trolley-wheels" TargetMode="External"/><Relationship Id="rId1095" Type="http://schemas.openxmlformats.org/officeDocument/2006/relationships/hyperlink" Target="https://www.udggear.com/products/udg-ultimate-backpack-slim-black-orange-inside" TargetMode="External"/><Relationship Id="rId1316" Type="http://schemas.openxmlformats.org/officeDocument/2006/relationships/hyperlink" Target="https://udggear.com/products/udg-ultimate-producerbag-large-black-orange-inside" TargetMode="External"/><Relationship Id="rId1523" Type="http://schemas.openxmlformats.org/officeDocument/2006/relationships/hyperlink" Target="https://www.udggear.com/products/udg-urbanite-midi-controller-sleeve-medium-black" TargetMode="External"/><Relationship Id="rId1730" Type="http://schemas.openxmlformats.org/officeDocument/2006/relationships/hyperlink" Target="https://www.udggear.com/udg-creator-pioneer-ddj-1000-xdj-rx2-denon-mcx8000-roland-dj808-hardcase-black" TargetMode="External"/><Relationship Id="rId22" Type="http://schemas.openxmlformats.org/officeDocument/2006/relationships/hyperlink" Target="https://udggear.com/products/udg-ultimate-digi-trolley-to-go-black-orange-inside" TargetMode="External"/><Relationship Id="rId118" Type="http://schemas.openxmlformats.org/officeDocument/2006/relationships/hyperlink" Target="https://www.udggear.com/products/udg-ultimate-pick-foam-flight-case-multi-format-m-black" TargetMode="External"/><Relationship Id="rId325" Type="http://schemas.openxmlformats.org/officeDocument/2006/relationships/hyperlink" Target="https://www.udggear.com/products/udg-urbanite-midi-controller-sleeve-medium-black" TargetMode="External"/><Relationship Id="rId532" Type="http://schemas.openxmlformats.org/officeDocument/2006/relationships/hyperlink" Target="https://udggear.com/products/udg-ultimate-flight-case-multi-format-cdj-mixer-black-mk-3" TargetMode="External"/><Relationship Id="rId977" Type="http://schemas.openxmlformats.org/officeDocument/2006/relationships/hyperlink" Target="https://udggear.com/products/udg-ultimate-digi-trolley-to-go-black-orange-inside" TargetMode="External"/><Relationship Id="rId1162" Type="http://schemas.openxmlformats.org/officeDocument/2006/relationships/hyperlink" Target="https://udggear.com/products/udg-ultimate-flight-case-multi-format-turntable-black?variant=44985908527330" TargetMode="External"/><Relationship Id="rId1828" Type="http://schemas.openxmlformats.org/officeDocument/2006/relationships/hyperlink" Target="https://www.udggear.com/products/udg-creator-49-keyboard-hardcase-black" TargetMode="External"/><Relationship Id="rId2006" Type="http://schemas.openxmlformats.org/officeDocument/2006/relationships/hyperlink" Target="https://www.udggear.com/products/udg-ultimate-flight-case-multi-format-xl-black-plus-laptop-shelf" TargetMode="External"/><Relationship Id="rId171" Type="http://schemas.openxmlformats.org/officeDocument/2006/relationships/hyperlink" Target="https://udggear.com/products/udg-ultimate-pick-foam-flight-case-multi-format-s-black" TargetMode="External"/><Relationship Id="rId837" Type="http://schemas.openxmlformats.org/officeDocument/2006/relationships/hyperlink" Target="https://www.udggear.com/products/udg-creator-cdj-djm-battle-mixer-hardcase-black" TargetMode="External"/><Relationship Id="rId1022" Type="http://schemas.openxmlformats.org/officeDocument/2006/relationships/hyperlink" Target="https://udggear.com/products/udg-ultimate-flight-case-multi-format-xxl-black-plus-laptop-shelf-trolley-wheels" TargetMode="External"/><Relationship Id="rId1467" Type="http://schemas.openxmlformats.org/officeDocument/2006/relationships/hyperlink" Target="https://www.udggear.com/products/udg-ultimate-digi-backpack-black-orange-inside" TargetMode="External"/><Relationship Id="rId1674" Type="http://schemas.openxmlformats.org/officeDocument/2006/relationships/hyperlink" Target="https://www.udggear.com/products/udg-creator-controller-hardcase-large-black" TargetMode="External"/><Relationship Id="rId1881" Type="http://schemas.openxmlformats.org/officeDocument/2006/relationships/hyperlink" Target="https://www.udggear.com/products/udg-creator-cdj-djm-battle-mixer-hardcase-black" TargetMode="External"/><Relationship Id="rId269" Type="http://schemas.openxmlformats.org/officeDocument/2006/relationships/hyperlink" Target="https://www.udggear.com/products/udg-ultimate-pick-foam-carbon-flight-case-multi-format-m" TargetMode="External"/><Relationship Id="rId476" Type="http://schemas.openxmlformats.org/officeDocument/2006/relationships/hyperlink" Target="https://udggear.com/products/udg-ultimate-pick-foam-flight-case-multi-format-l-black" TargetMode="External"/><Relationship Id="rId683" Type="http://schemas.openxmlformats.org/officeDocument/2006/relationships/hyperlink" Target="https://udggear.com/products/udg-ultimate-backpack-black-orange-inside" TargetMode="External"/><Relationship Id="rId890" Type="http://schemas.openxmlformats.org/officeDocument/2006/relationships/hyperlink" Target="https://udggear.com/products/udg-ultimate-cd-player-mixerbag-large-mk2" TargetMode="External"/><Relationship Id="rId904" Type="http://schemas.openxmlformats.org/officeDocument/2006/relationships/hyperlink" Target="https://udggear.com/products/udg-ultimate-digi-trolley-to-go-black-orange-inside" TargetMode="External"/><Relationship Id="rId1327" Type="http://schemas.openxmlformats.org/officeDocument/2006/relationships/hyperlink" Target="https://udggear.com/products/udg-ultimate-producerbag-large-black-orange-inside" TargetMode="External"/><Relationship Id="rId1534" Type="http://schemas.openxmlformats.org/officeDocument/2006/relationships/hyperlink" Target="https://www.udggear.com/products/udg-ultimate-pick-foam-flight-case-multi-format-m-black" TargetMode="External"/><Relationship Id="rId1741" Type="http://schemas.openxmlformats.org/officeDocument/2006/relationships/hyperlink" Target="https://udggear.com/products/udg-creator-pioneer-dj-cdj-3000-denon-dj-sc6000-m-turntable-hardcase-black" TargetMode="External"/><Relationship Id="rId1979" Type="http://schemas.openxmlformats.org/officeDocument/2006/relationships/hyperlink" Target="https://udggear.com/products/udg-creator-universal-audio-arrow-apollo-solo-hardcase-black" TargetMode="External"/><Relationship Id="rId33" Type="http://schemas.openxmlformats.org/officeDocument/2006/relationships/hyperlink" Target="https://www.udggear.com/products/udg-ultimate-backpack-slim-black-orange-inside" TargetMode="External"/><Relationship Id="rId129" Type="http://schemas.openxmlformats.org/officeDocument/2006/relationships/hyperlink" Target="https://www.udggear.com/products/udg-ultimate-pick-foam-flight-case-multi-format-m-black" TargetMode="External"/><Relationship Id="rId336" Type="http://schemas.openxmlformats.org/officeDocument/2006/relationships/hyperlink" Target="https://www.udggear.com/products/udg-urbanite-midi-controller-sleeve-medium-black" TargetMode="External"/><Relationship Id="rId543" Type="http://schemas.openxmlformats.org/officeDocument/2006/relationships/hyperlink" Target="https://udggear.com/products/udg-ultimate-flight-case-multi-format-cdj-mixer-black-mk-3" TargetMode="External"/><Relationship Id="rId988" Type="http://schemas.openxmlformats.org/officeDocument/2006/relationships/hyperlink" Target="https://udggear.com/products/udg-ultimate-digi-trolley-to-go-black-orange-inside" TargetMode="External"/><Relationship Id="rId1173" Type="http://schemas.openxmlformats.org/officeDocument/2006/relationships/hyperlink" Target="https://www.udggear.com/products/udg-ultimate-pick-foam-flight-case-multi-format-3xl-black-mk2" TargetMode="External"/><Relationship Id="rId1380" Type="http://schemas.openxmlformats.org/officeDocument/2006/relationships/hyperlink" Target="https://www.udggear.com/products/udg-ultimate-flight-case-multi-format-xl-black-plus-laptop-shelf" TargetMode="External"/><Relationship Id="rId1601" Type="http://schemas.openxmlformats.org/officeDocument/2006/relationships/hyperlink" Target="https://www.udggear.com/products/udg-ultimate-midi-controller-backpack-large-black-orange-inside" TargetMode="External"/><Relationship Id="rId1839" Type="http://schemas.openxmlformats.org/officeDocument/2006/relationships/hyperlink" Target="https://www.udggear.com/products/udg-creator-49-keyboard-hardcase-black" TargetMode="External"/><Relationship Id="rId182" Type="http://schemas.openxmlformats.org/officeDocument/2006/relationships/hyperlink" Target="https://udggear.com/products/udg-ultimate-pick-foam-flight-case-multi-format-s-black" TargetMode="External"/><Relationship Id="rId403" Type="http://schemas.openxmlformats.org/officeDocument/2006/relationships/hyperlink" Target="https://udggear.com/products/udg-urbanite-midi-controller-sleeve-large-black" TargetMode="External"/><Relationship Id="rId750" Type="http://schemas.openxmlformats.org/officeDocument/2006/relationships/hyperlink" Target="https://udggear.com/products/udg-ultimate-backpack-black-orange-inside" TargetMode="External"/><Relationship Id="rId848" Type="http://schemas.openxmlformats.org/officeDocument/2006/relationships/hyperlink" Target="https://udggear.com/products/udg-ultimate-flight-case-set-denon-dj-sc5000-x1800-black-plus-wheels" TargetMode="External"/><Relationship Id="rId1033" Type="http://schemas.openxmlformats.org/officeDocument/2006/relationships/hyperlink" Target="https://udggear.com/products/udg-ultimate-flight-case-pioneer-opus-quad-black-plus-wheels" TargetMode="External"/><Relationship Id="rId1478" Type="http://schemas.openxmlformats.org/officeDocument/2006/relationships/hyperlink" Target="https://www.udggear.com/products/udg-ultimate-digi-backpack-black-orange-inside" TargetMode="External"/><Relationship Id="rId1685" Type="http://schemas.openxmlformats.org/officeDocument/2006/relationships/hyperlink" Target="https://www.udggear.com/products/udg-creator-controller-hardcase-large-black" TargetMode="External"/><Relationship Id="rId1892" Type="http://schemas.openxmlformats.org/officeDocument/2006/relationships/hyperlink" Target="https://www.udggear.com/products/udg-creator-cdj-djm-battle-mixer-hardcase-black" TargetMode="External"/><Relationship Id="rId1906" Type="http://schemas.openxmlformats.org/officeDocument/2006/relationships/hyperlink" Target="https://udggear.com/products/udg-creator-61-keyboard-hardcase-black" TargetMode="External"/><Relationship Id="rId487" Type="http://schemas.openxmlformats.org/officeDocument/2006/relationships/hyperlink" Target="https://udggear.com/products/udg-ultimate-pick-foam-flight-case-multi-format-l-black" TargetMode="External"/><Relationship Id="rId610" Type="http://schemas.openxmlformats.org/officeDocument/2006/relationships/hyperlink" Target="https://udggear.com/products/udg-ultimate-pick-foam-flight-case-multi-format-xl-black" TargetMode="External"/><Relationship Id="rId694" Type="http://schemas.openxmlformats.org/officeDocument/2006/relationships/hyperlink" Target="https://udggear.com/products/udg-ultimate-backpack-black-orange-inside" TargetMode="External"/><Relationship Id="rId708" Type="http://schemas.openxmlformats.org/officeDocument/2006/relationships/hyperlink" Target="https://udggear.com/products/udg-ultimate-backpack-black-orange-inside" TargetMode="External"/><Relationship Id="rId915" Type="http://schemas.openxmlformats.org/officeDocument/2006/relationships/hyperlink" Target="https://udggear.com/products/udg-ultimate-digi-trolley-to-go-black-orange-inside" TargetMode="External"/><Relationship Id="rId1240" Type="http://schemas.openxmlformats.org/officeDocument/2006/relationships/hyperlink" Target="https://udggear.com/products/udg-ultimate-midi-controller-backpack-small-black-orange-inside" TargetMode="External"/><Relationship Id="rId1338" Type="http://schemas.openxmlformats.org/officeDocument/2006/relationships/hyperlink" Target="https://udggear.com/products/udg-ultimate-flight-case-multi-format-xxl-black-plus-laptop-shelf" TargetMode="External"/><Relationship Id="rId1545" Type="http://schemas.openxmlformats.org/officeDocument/2006/relationships/hyperlink" Target="https://udggear.com/products/udg-creator-focusrite-scarlett-2i2-4i4-4th-gen-clarett-4pre-2pre-hardcase-black" TargetMode="External"/><Relationship Id="rId347" Type="http://schemas.openxmlformats.org/officeDocument/2006/relationships/hyperlink" Target="https://www.udggear.com/products/udg-urbanite-midi-controller-sleeve-medium-black" TargetMode="External"/><Relationship Id="rId999" Type="http://schemas.openxmlformats.org/officeDocument/2006/relationships/hyperlink" Target="https://udggear.com/products/udg-ultimate-flight-case-multi-format-xxl-black-plus-laptop-shelf-trolley-wheels" TargetMode="External"/><Relationship Id="rId1100" Type="http://schemas.openxmlformats.org/officeDocument/2006/relationships/hyperlink" Target="https://www.udggear.com/products/udg-ultimate-backpack-slim-black-orange-inside" TargetMode="External"/><Relationship Id="rId1184" Type="http://schemas.openxmlformats.org/officeDocument/2006/relationships/hyperlink" Target="https://www.udggear.com/products/udg-ultimate-pick-foam-flight-case-multi-format-3xl-black-mk2" TargetMode="External"/><Relationship Id="rId1405" Type="http://schemas.openxmlformats.org/officeDocument/2006/relationships/hyperlink" Target="https://www.udggear.com/products/udg-ultimate-flight-case-multi-format-xl-black-plus-laptop-shelf" TargetMode="External"/><Relationship Id="rId1752" Type="http://schemas.openxmlformats.org/officeDocument/2006/relationships/hyperlink" Target="https://udggear.com/products/udg-creator-pioneer-dj-cdj-3000-denon-dj-sc6000-m-turntable-hardcase-black" TargetMode="External"/><Relationship Id="rId44" Type="http://schemas.openxmlformats.org/officeDocument/2006/relationships/hyperlink" Target="https://www.udggear.com/products/udg-ultimate-cd-player-mixerbag-large-mk2" TargetMode="External"/><Relationship Id="rId554" Type="http://schemas.openxmlformats.org/officeDocument/2006/relationships/hyperlink" Target="https://udggear.com/products/udg-ultimate-flight-case-multi-format-cdj-mixer-black-mk-3" TargetMode="External"/><Relationship Id="rId761" Type="http://schemas.openxmlformats.org/officeDocument/2006/relationships/hyperlink" Target="https://udggear.com/products/udg-ultimate-backpack-black-orange-inside" TargetMode="External"/><Relationship Id="rId859" Type="http://schemas.openxmlformats.org/officeDocument/2006/relationships/hyperlink" Target="https://udggear.com/products/udg-ultimate-cd-player-mixerbag-large-mk2" TargetMode="External"/><Relationship Id="rId1391" Type="http://schemas.openxmlformats.org/officeDocument/2006/relationships/hyperlink" Target="https://www.udggear.com/products/udg-ultimate-flight-case-multi-format-xl-black-plus-laptop-shelf" TargetMode="External"/><Relationship Id="rId1489" Type="http://schemas.openxmlformats.org/officeDocument/2006/relationships/hyperlink" Target="https://www.udggear.com/products/udg-ultimate-digi-backpack-black-orange-inside" TargetMode="External"/><Relationship Id="rId1612" Type="http://schemas.openxmlformats.org/officeDocument/2006/relationships/hyperlink" Target="https://www.udggear.com/products/udg-ultimate-midi-controller-backpack-large-black-orange-inside" TargetMode="External"/><Relationship Id="rId1696" Type="http://schemas.openxmlformats.org/officeDocument/2006/relationships/hyperlink" Target="https://www.udggear.com/products/udg-creator-controller-hardcase-large-black" TargetMode="External"/><Relationship Id="rId1917" Type="http://schemas.openxmlformats.org/officeDocument/2006/relationships/hyperlink" Target="https://udggear.com/products/udg-creator-61-keyboard-hardcase-black" TargetMode="External"/><Relationship Id="rId193" Type="http://schemas.openxmlformats.org/officeDocument/2006/relationships/hyperlink" Target="https://udggear.com/products/udg-ultimate-pick-foam-flight-case-multi-format-s-black" TargetMode="External"/><Relationship Id="rId207" Type="http://schemas.openxmlformats.org/officeDocument/2006/relationships/hyperlink" Target="https://udggear.com/products/udg-ultimate-pick-foam-flight-case-multi-format-s-black" TargetMode="External"/><Relationship Id="rId414" Type="http://schemas.openxmlformats.org/officeDocument/2006/relationships/hyperlink" Target="https://udggear.com/products/udg-urbanite-midi-controller-backpack-large-black" TargetMode="External"/><Relationship Id="rId498" Type="http://schemas.openxmlformats.org/officeDocument/2006/relationships/hyperlink" Target="https://udggear.com/products/udg-ultimate-pick-foam-flight-case-multi-format-l-black" TargetMode="External"/><Relationship Id="rId621" Type="http://schemas.openxmlformats.org/officeDocument/2006/relationships/hyperlink" Target="https://udggear.com/products/udg-ultimate-pick-foam-flight-case-multi-format-xl-black" TargetMode="External"/><Relationship Id="rId1044" Type="http://schemas.openxmlformats.org/officeDocument/2006/relationships/hyperlink" Target="https://www.udggear.com/products/udg-ultimate-backpack-slim-black-orange-inside" TargetMode="External"/><Relationship Id="rId1251" Type="http://schemas.openxmlformats.org/officeDocument/2006/relationships/hyperlink" Target="https://udggear.com/products/udg-ultimate-midi-controller-backpack-small-black-orange-inside" TargetMode="External"/><Relationship Id="rId1349" Type="http://schemas.openxmlformats.org/officeDocument/2006/relationships/hyperlink" Target="https://udggear.com/products/udg-ultimate-flight-case-multi-format-xxl-black-plus-laptop-shelf" TargetMode="External"/><Relationship Id="rId260" Type="http://schemas.openxmlformats.org/officeDocument/2006/relationships/hyperlink" Target="https://www.udggear.com/products/udg-ultimate-pick-foam-carbon-flight-case-multi-format-m" TargetMode="External"/><Relationship Id="rId719" Type="http://schemas.openxmlformats.org/officeDocument/2006/relationships/hyperlink" Target="https://udggear.com/products/udg-ultimate-backpack-black-orange-inside" TargetMode="External"/><Relationship Id="rId926" Type="http://schemas.openxmlformats.org/officeDocument/2006/relationships/hyperlink" Target="https://udggear.com/products/udg-ultimate-digi-trolley-to-go-black-orange-inside" TargetMode="External"/><Relationship Id="rId1111" Type="http://schemas.openxmlformats.org/officeDocument/2006/relationships/hyperlink" Target="https://www.udggear.com/products/udg-ultimate-backpack-slim-black-orange-inside" TargetMode="External"/><Relationship Id="rId1556" Type="http://schemas.openxmlformats.org/officeDocument/2006/relationships/hyperlink" Target="https://www.udggear.com/products/udg-creator-ni-traktor-kontrol-s4-mk3-s2-mk3-hardcase-black" TargetMode="External"/><Relationship Id="rId1763" Type="http://schemas.openxmlformats.org/officeDocument/2006/relationships/hyperlink" Target="https://udggear.com/products/udg-creator-pioneer-cdj-3000-2000nxs2-djm-900nxs2-hardcase-black" TargetMode="External"/><Relationship Id="rId1970" Type="http://schemas.openxmlformats.org/officeDocument/2006/relationships/hyperlink" Target="https://udggear.com/products/udg-creator-focusrite-scarlett-4i4-clarett-2pre-4pre-ni-komplete-audio-6-mk2-hardcase-black" TargetMode="External"/><Relationship Id="rId55" Type="http://schemas.openxmlformats.org/officeDocument/2006/relationships/hyperlink" Target="https://udggear.com/products/udg-ultimate-flight-case-multi-format-cdj-mixer-black-mk-3" TargetMode="External"/><Relationship Id="rId120" Type="http://schemas.openxmlformats.org/officeDocument/2006/relationships/hyperlink" Target="https://www.udggear.com/products/udg-ultimate-pick-foam-flight-case-multi-format-m-black" TargetMode="External"/><Relationship Id="rId358" Type="http://schemas.openxmlformats.org/officeDocument/2006/relationships/hyperlink" Target="https://www.udggear.com/products/udg-urbanite-midi-controller-sleeve-medium-black" TargetMode="External"/><Relationship Id="rId565" Type="http://schemas.openxmlformats.org/officeDocument/2006/relationships/hyperlink" Target="https://udggear.com/products/udg-ultimate-flight-case-multi-format-cdj-mixer-black-mk-3" TargetMode="External"/><Relationship Id="rId772" Type="http://schemas.openxmlformats.org/officeDocument/2006/relationships/hyperlink" Target="https://udggear.com/products/udg-ultimate-flight-case-pioneer-cdj-3000-900nxs2-black-plus-laptop-shelf-wheels" TargetMode="External"/><Relationship Id="rId1195" Type="http://schemas.openxmlformats.org/officeDocument/2006/relationships/hyperlink" Target="https://udggear.com/products/udg-ultimate-midi-controller-backpack-small-black-orange-inside" TargetMode="External"/><Relationship Id="rId1209" Type="http://schemas.openxmlformats.org/officeDocument/2006/relationships/hyperlink" Target="https://udggear.com/products/udg-ultimate-midi-controller-backpack-small-black-orange-inside" TargetMode="External"/><Relationship Id="rId1416" Type="http://schemas.openxmlformats.org/officeDocument/2006/relationships/hyperlink" Target="https://www.udggear.com/products/udg-ultimate-flight-case-multi-format-xl-black-plus-laptop-shelf" TargetMode="External"/><Relationship Id="rId1623" Type="http://schemas.openxmlformats.org/officeDocument/2006/relationships/hyperlink" Target="https://udggear.com/products/udg-creator-controller-hardcase-medium-black" TargetMode="External"/><Relationship Id="rId1830" Type="http://schemas.openxmlformats.org/officeDocument/2006/relationships/hyperlink" Target="https://www.udggear.com/products/udg-creator-49-keyboard-hardcase-black" TargetMode="External"/><Relationship Id="rId218" Type="http://schemas.openxmlformats.org/officeDocument/2006/relationships/hyperlink" Target="https://www.udggear.com/products/udg-ultimate-pick-foam-carbon-flight-case-multi-format-m" TargetMode="External"/><Relationship Id="rId425" Type="http://schemas.openxmlformats.org/officeDocument/2006/relationships/hyperlink" Target="https://udggear.com/products/udg-urbanite-midi-controller-backpack-large-black" TargetMode="External"/><Relationship Id="rId632" Type="http://schemas.openxmlformats.org/officeDocument/2006/relationships/hyperlink" Target="https://udggear.com/products/udg-ultimate-pick-foam-flight-case-multi-format-xl-black" TargetMode="External"/><Relationship Id="rId1055" Type="http://schemas.openxmlformats.org/officeDocument/2006/relationships/hyperlink" Target="https://www.udggear.com/products/udg-ultimate-backpack-slim-black-orange-inside" TargetMode="External"/><Relationship Id="rId1262" Type="http://schemas.openxmlformats.org/officeDocument/2006/relationships/hyperlink" Target="https://udggear.com/products/udg-ultimate-midi-controller-backpack-small-black-orange-inside" TargetMode="External"/><Relationship Id="rId1928" Type="http://schemas.openxmlformats.org/officeDocument/2006/relationships/hyperlink" Target="https://udggear.com/products/udg-creator-61-keyboard-hardcase-black" TargetMode="External"/><Relationship Id="rId271" Type="http://schemas.openxmlformats.org/officeDocument/2006/relationships/hyperlink" Target="https://www.udggear.com/products/udg-ultimate-pick-foam-carbon-flight-case-multi-format-m" TargetMode="External"/><Relationship Id="rId937" Type="http://schemas.openxmlformats.org/officeDocument/2006/relationships/hyperlink" Target="https://udggear.com/products/udg-ultimate-digi-trolley-to-go-black-orange-inside" TargetMode="External"/><Relationship Id="rId1122" Type="http://schemas.openxmlformats.org/officeDocument/2006/relationships/hyperlink" Target="https://www.udggear.com/products/udg-ultimate-backpack-slim-black-orange-inside" TargetMode="External"/><Relationship Id="rId1567" Type="http://schemas.openxmlformats.org/officeDocument/2006/relationships/hyperlink" Target="https://udggear.com/products/udg-creator-denon-dj-prime-go-akai-mpc-live-ii-hardcase-black" TargetMode="External"/><Relationship Id="rId1774" Type="http://schemas.openxmlformats.org/officeDocument/2006/relationships/hyperlink" Target="https://udggear.com/products/udg-ultimate-flight-case-multi-format-turntable-black?variant=44985908494562" TargetMode="External"/><Relationship Id="rId1981" Type="http://schemas.openxmlformats.org/officeDocument/2006/relationships/hyperlink" Target="https://www.udggear.com/products/udg-creator-akai-fire-hardcase-black" TargetMode="External"/><Relationship Id="rId66" Type="http://schemas.openxmlformats.org/officeDocument/2006/relationships/hyperlink" Target="https://www.udggear.com/products/udg-ultimate-pick-foam-flight-case-multi-format-m-black" TargetMode="External"/><Relationship Id="rId131" Type="http://schemas.openxmlformats.org/officeDocument/2006/relationships/hyperlink" Target="https://www.udggear.com/products/udg-ultimate-pick-foam-flight-case-multi-format-m-black" TargetMode="External"/><Relationship Id="rId369" Type="http://schemas.openxmlformats.org/officeDocument/2006/relationships/hyperlink" Target="https://udggear.com/products/udg-urbanite-midi-controller-sleeve-large-black" TargetMode="External"/><Relationship Id="rId576" Type="http://schemas.openxmlformats.org/officeDocument/2006/relationships/hyperlink" Target="https://udggear.com/products/udg-ultimate-flight-case-multi-format-cdj-mixer-ii-black-plus-trolley-wheels" TargetMode="External"/><Relationship Id="rId783" Type="http://schemas.openxmlformats.org/officeDocument/2006/relationships/hyperlink" Target="https://udggear.com/products/udg-ultimate-flight-case-pioneer-cdj-3000-900nxs2-black-plus-laptop-shelf-wheels" TargetMode="External"/><Relationship Id="rId990" Type="http://schemas.openxmlformats.org/officeDocument/2006/relationships/hyperlink" Target="https://udggear.com/products/udg-ultimate-digi-trolley-to-go-black-orange-inside" TargetMode="External"/><Relationship Id="rId1427" Type="http://schemas.openxmlformats.org/officeDocument/2006/relationships/hyperlink" Target="https://www.udggear.com/products/udg-ultimate-digi-backpack-black-orange-inside" TargetMode="External"/><Relationship Id="rId1634" Type="http://schemas.openxmlformats.org/officeDocument/2006/relationships/hyperlink" Target="https://udggear.com/products/udg-creator-controller-hardcase-medium-black" TargetMode="External"/><Relationship Id="rId1841" Type="http://schemas.openxmlformats.org/officeDocument/2006/relationships/hyperlink" Target="https://www.udggear.com/products/udg-creator-49-keyboard-hardcase-black" TargetMode="External"/><Relationship Id="rId229" Type="http://schemas.openxmlformats.org/officeDocument/2006/relationships/hyperlink" Target="https://www.udggear.com/products/udg-ultimate-pick-foam-carbon-flight-case-multi-format-m" TargetMode="External"/><Relationship Id="rId436" Type="http://schemas.openxmlformats.org/officeDocument/2006/relationships/hyperlink" Target="https://udggear.com/products/udg-ultimate-flight-case-set-plx9-sl1200-black-plus-laptop-shelf-wheels" TargetMode="External"/><Relationship Id="rId643" Type="http://schemas.openxmlformats.org/officeDocument/2006/relationships/hyperlink" Target="https://udggear.com/products/udg-ultimate-pick-foam-flight-case-multi-format-xl-black" TargetMode="External"/><Relationship Id="rId1066" Type="http://schemas.openxmlformats.org/officeDocument/2006/relationships/hyperlink" Target="https://www.udggear.com/products/udg-ultimate-backpack-slim-black-orange-inside" TargetMode="External"/><Relationship Id="rId1273" Type="http://schemas.openxmlformats.org/officeDocument/2006/relationships/hyperlink" Target="https://udggear.com/products/udg-ultimate-producerbag-large-black-orange-inside" TargetMode="External"/><Relationship Id="rId1480" Type="http://schemas.openxmlformats.org/officeDocument/2006/relationships/hyperlink" Target="https://www.udggear.com/products/udg-ultimate-digi-backpack-black-orange-inside" TargetMode="External"/><Relationship Id="rId1939" Type="http://schemas.openxmlformats.org/officeDocument/2006/relationships/hyperlink" Target="https://udggear.com/products/udg-creator-61-keyboard-hardcase-black" TargetMode="External"/><Relationship Id="rId850" Type="http://schemas.openxmlformats.org/officeDocument/2006/relationships/hyperlink" Target="https://udggear.com/products/udg-ultimate-flight-case-ni-traktor-kontrol-s4-mk3-black-plus-laptop-shelf" TargetMode="External"/><Relationship Id="rId948" Type="http://schemas.openxmlformats.org/officeDocument/2006/relationships/hyperlink" Target="https://udggear.com/products/udg-ultimate-digi-trolley-to-go-black-orange-inside" TargetMode="External"/><Relationship Id="rId1133" Type="http://schemas.openxmlformats.org/officeDocument/2006/relationships/hyperlink" Target="https://www.udggear.com/udg-ultimate-flight-case-multi-format-xxl-silver-plus-laptop-shelf" TargetMode="External"/><Relationship Id="rId1578" Type="http://schemas.openxmlformats.org/officeDocument/2006/relationships/hyperlink" Target="https://udggear.com/products/udg-creator-strymon-timeline-bigsky-mobius-nightsky-volante-hardcase-black" TargetMode="External"/><Relationship Id="rId1701" Type="http://schemas.openxmlformats.org/officeDocument/2006/relationships/hyperlink" Target="https://www.udggear.com/products/udg-creator-controller-hardcase-large-black" TargetMode="External"/><Relationship Id="rId1785" Type="http://schemas.openxmlformats.org/officeDocument/2006/relationships/hyperlink" Target="https://www.udggear.com/products/udg-creator-controller-hardcase-extra-large-black" TargetMode="External"/><Relationship Id="rId1992" Type="http://schemas.openxmlformats.org/officeDocument/2006/relationships/hyperlink" Target="https://udggear.com/products/udg-creator-ni-traktor-x1-mk3-hardcase-black" TargetMode="External"/><Relationship Id="rId77" Type="http://schemas.openxmlformats.org/officeDocument/2006/relationships/hyperlink" Target="https://www.udggear.com/products/udg-ultimate-pick-foam-flight-case-multi-format-m-black" TargetMode="External"/><Relationship Id="rId282" Type="http://schemas.openxmlformats.org/officeDocument/2006/relationships/hyperlink" Target="https://udggear.com/products/udg-ultimate-producerbag-large-black-orange-inside" TargetMode="External"/><Relationship Id="rId503" Type="http://schemas.openxmlformats.org/officeDocument/2006/relationships/hyperlink" Target="https://udggear.com/products/udg-ultimate-pick-foam-flight-case-multi-format-turntable-black" TargetMode="External"/><Relationship Id="rId587" Type="http://schemas.openxmlformats.org/officeDocument/2006/relationships/hyperlink" Target="https://udggear.com/products/udg-urbanite-midi-controller-sleeve-extra-large-black" TargetMode="External"/><Relationship Id="rId710" Type="http://schemas.openxmlformats.org/officeDocument/2006/relationships/hyperlink" Target="https://udggear.com/products/udg-ultimate-backpack-black-orange-inside" TargetMode="External"/><Relationship Id="rId808" Type="http://schemas.openxmlformats.org/officeDocument/2006/relationships/hyperlink" Target="https://www.udggear.com/products/udg-ultimate-pick-foam-flight-case-multi-format-2xl-black-mk2" TargetMode="External"/><Relationship Id="rId1340" Type="http://schemas.openxmlformats.org/officeDocument/2006/relationships/hyperlink" Target="https://udggear.com/products/udg-ultimate-flight-case-multi-format-xxl-black-plus-laptop-shelf" TargetMode="External"/><Relationship Id="rId1438" Type="http://schemas.openxmlformats.org/officeDocument/2006/relationships/hyperlink" Target="https://www.udggear.com/products/udg-ultimate-digi-backpack-black-orange-inside" TargetMode="External"/><Relationship Id="rId1645" Type="http://schemas.openxmlformats.org/officeDocument/2006/relationships/hyperlink" Target="https://udggear.com/products/udg-creator-controller-hardcase-medium-black" TargetMode="External"/><Relationship Id="rId8" Type="http://schemas.openxmlformats.org/officeDocument/2006/relationships/hyperlink" Target="https://www.udggear.com/udg-ultimate-pick-foam-flight-case-multi-format-turntable-black" TargetMode="External"/><Relationship Id="rId142" Type="http://schemas.openxmlformats.org/officeDocument/2006/relationships/hyperlink" Target="https://udggear.com/products/udg-ultimate-pick-foam-flight-case-multi-format-s-black" TargetMode="External"/><Relationship Id="rId447" Type="http://schemas.openxmlformats.org/officeDocument/2006/relationships/hyperlink" Target="https://udggear.com/products/udg-ultimate-pick-foam-flight-case-multi-format-l-black" TargetMode="External"/><Relationship Id="rId794" Type="http://schemas.openxmlformats.org/officeDocument/2006/relationships/hyperlink" Target="https://www.udggear.com/products/udg-ultimate-pick-foam-flight-case-multi-format-2xl-black-mk2" TargetMode="External"/><Relationship Id="rId1077" Type="http://schemas.openxmlformats.org/officeDocument/2006/relationships/hyperlink" Target="https://udggear.com/products/udg-ultimate-flight-case-rane-four-black-plus-laptop-shelf-wheels" TargetMode="External"/><Relationship Id="rId1200" Type="http://schemas.openxmlformats.org/officeDocument/2006/relationships/hyperlink" Target="https://udggear.com/products/udg-ultimate-midi-controller-backpack-small-black-orange-inside" TargetMode="External"/><Relationship Id="rId1852" Type="http://schemas.openxmlformats.org/officeDocument/2006/relationships/hyperlink" Target="https://www.udggear.com/products/udg-creator-cdj-djm-battle-mixer-hardcase-black" TargetMode="External"/><Relationship Id="rId654" Type="http://schemas.openxmlformats.org/officeDocument/2006/relationships/hyperlink" Target="https://udggear.com/products/udg-ultimate-pick-foam-flight-case-multi-format-xl-black" TargetMode="External"/><Relationship Id="rId861" Type="http://schemas.openxmlformats.org/officeDocument/2006/relationships/hyperlink" Target="https://udggear.com/products/udg-ultimate-cd-player-mixerbag-large-mk2" TargetMode="External"/><Relationship Id="rId959" Type="http://schemas.openxmlformats.org/officeDocument/2006/relationships/hyperlink" Target="https://udggear.com/products/udg-ultimate-digi-trolley-to-go-black-orange-inside" TargetMode="External"/><Relationship Id="rId1284" Type="http://schemas.openxmlformats.org/officeDocument/2006/relationships/hyperlink" Target="https://udggear.com/products/udg-ultimate-producerbag-large-black-orange-inside" TargetMode="External"/><Relationship Id="rId1491" Type="http://schemas.openxmlformats.org/officeDocument/2006/relationships/hyperlink" Target="https://www.udggear.com/products/udg-ultimate-digi-backpack-black-orange-inside" TargetMode="External"/><Relationship Id="rId1505" Type="http://schemas.openxmlformats.org/officeDocument/2006/relationships/hyperlink" Target="https://udggear.com/products/udg-ultimate-pick-foam-flight-case-multi-format-s-black" TargetMode="External"/><Relationship Id="rId1589" Type="http://schemas.openxmlformats.org/officeDocument/2006/relationships/hyperlink" Target="https://udggear.com/products/udg-ultimate-producer-backpack-trolley-black-orange" TargetMode="External"/><Relationship Id="rId1712" Type="http://schemas.openxmlformats.org/officeDocument/2006/relationships/hyperlink" Target="https://www.udggear.com/products/udg-creator-controller-hardcase-large-black" TargetMode="External"/><Relationship Id="rId293" Type="http://schemas.openxmlformats.org/officeDocument/2006/relationships/hyperlink" Target="https://udggear.com/products/udg-ultimate-flight-case-set-multi-format-turntable-battle-10-12-mixer-black-plus-laptop-shelf-wheels" TargetMode="External"/><Relationship Id="rId307" Type="http://schemas.openxmlformats.org/officeDocument/2006/relationships/hyperlink" Target="https://www.udggear.com/products/udg-urbanite-midi-controller-sleeve-medium-black" TargetMode="External"/><Relationship Id="rId514" Type="http://schemas.openxmlformats.org/officeDocument/2006/relationships/hyperlink" Target="https://udggear.com/products/udg-ultimate-pick-foam-flight-case-multi-format-turntable-black" TargetMode="External"/><Relationship Id="rId721" Type="http://schemas.openxmlformats.org/officeDocument/2006/relationships/hyperlink" Target="https://udggear.com/products/udg-ultimate-backpack-black-orange-inside" TargetMode="External"/><Relationship Id="rId1144" Type="http://schemas.openxmlformats.org/officeDocument/2006/relationships/hyperlink" Target="https://www.udggear.com/udg-ultimate-flight-case-multi-format-xxl-silver-plus-laptop-shelf" TargetMode="External"/><Relationship Id="rId1351" Type="http://schemas.openxmlformats.org/officeDocument/2006/relationships/hyperlink" Target="https://udggear.com/products/udg-ultimate-flight-case-multi-format-xxl-black-plus-laptop-shelf" TargetMode="External"/><Relationship Id="rId1449" Type="http://schemas.openxmlformats.org/officeDocument/2006/relationships/hyperlink" Target="https://www.udggear.com/products/udg-ultimate-digi-backpack-black-orange-inside" TargetMode="External"/><Relationship Id="rId1796" Type="http://schemas.openxmlformats.org/officeDocument/2006/relationships/hyperlink" Target="https://www.udggear.com/products/udg-creator-controller-hardcase-extra-large-black" TargetMode="External"/><Relationship Id="rId88" Type="http://schemas.openxmlformats.org/officeDocument/2006/relationships/hyperlink" Target="https://www.udggear.com/products/udg-ultimate-pick-foam-flight-case-multi-format-m-black" TargetMode="External"/><Relationship Id="rId153" Type="http://schemas.openxmlformats.org/officeDocument/2006/relationships/hyperlink" Target="https://udggear.com/products/udg-ultimate-pick-foam-flight-case-multi-format-s-black" TargetMode="External"/><Relationship Id="rId360" Type="http://schemas.openxmlformats.org/officeDocument/2006/relationships/hyperlink" Target="https://www.udggear.com/products/udg-urbanite-midi-controller-sleeve-medium-black" TargetMode="External"/><Relationship Id="rId598" Type="http://schemas.openxmlformats.org/officeDocument/2006/relationships/hyperlink" Target="https://udggear.com/products/udg-ultimate-flight-case-multi-format-cdj-mixer-ii-black-plus-trolley-wheels?variant=44980569178338" TargetMode="External"/><Relationship Id="rId819" Type="http://schemas.openxmlformats.org/officeDocument/2006/relationships/hyperlink" Target="https://www.udggear.com/products/udg-ultimate-pick-foam-carbon-flight-case-multi-format-m" TargetMode="External"/><Relationship Id="rId1004" Type="http://schemas.openxmlformats.org/officeDocument/2006/relationships/hyperlink" Target="https://udggear.com/products/udg-ultimate-flight-case-multi-format-xxl-black-plus-laptop-shelf-trolley-wheels" TargetMode="External"/><Relationship Id="rId1211" Type="http://schemas.openxmlformats.org/officeDocument/2006/relationships/hyperlink" Target="https://udggear.com/products/udg-ultimate-midi-controller-backpack-small-black-orange-inside" TargetMode="External"/><Relationship Id="rId1656" Type="http://schemas.openxmlformats.org/officeDocument/2006/relationships/hyperlink" Target="https://udggear.com/products/udg-creator-controller-hardcase-medium-black" TargetMode="External"/><Relationship Id="rId1863" Type="http://schemas.openxmlformats.org/officeDocument/2006/relationships/hyperlink" Target="https://www.udggear.com/products/udg-creator-cdj-djm-battle-mixer-hardcase-black" TargetMode="External"/><Relationship Id="rId220" Type="http://schemas.openxmlformats.org/officeDocument/2006/relationships/hyperlink" Target="https://www.udggear.com/products/udg-ultimate-pick-foam-carbon-flight-case-multi-format-m" TargetMode="External"/><Relationship Id="rId458" Type="http://schemas.openxmlformats.org/officeDocument/2006/relationships/hyperlink" Target="https://udggear.com/products/udg-ultimate-pick-foam-flight-case-multi-format-l-black" TargetMode="External"/><Relationship Id="rId665" Type="http://schemas.openxmlformats.org/officeDocument/2006/relationships/hyperlink" Target="https://www.udggear.com/products/udg-ultimate-pick-foam-flight-case-multi-format-m-black" TargetMode="External"/><Relationship Id="rId872" Type="http://schemas.openxmlformats.org/officeDocument/2006/relationships/hyperlink" Target="https://udggear.com/products/udg-ultimate-cd-player-mixerbag-large-mk2" TargetMode="External"/><Relationship Id="rId1088" Type="http://schemas.openxmlformats.org/officeDocument/2006/relationships/hyperlink" Target="https://www.udggear.com/products/udg-ultimate-backpack-slim-black-orange-inside" TargetMode="External"/><Relationship Id="rId1295" Type="http://schemas.openxmlformats.org/officeDocument/2006/relationships/hyperlink" Target="https://udggear.com/products/udg-ultimate-producerbag-large-black-orange-inside" TargetMode="External"/><Relationship Id="rId1309" Type="http://schemas.openxmlformats.org/officeDocument/2006/relationships/hyperlink" Target="https://udggear.com/products/udg-ultimate-producerbag-large-black-orange-inside" TargetMode="External"/><Relationship Id="rId1516" Type="http://schemas.openxmlformats.org/officeDocument/2006/relationships/hyperlink" Target="https://www.udggear.com/products/udg-ultimate-pick-foam-flight-case-multi-format-m-black" TargetMode="External"/><Relationship Id="rId1723" Type="http://schemas.openxmlformats.org/officeDocument/2006/relationships/hyperlink" Target="https://www.udggear.com/products/udg-creator-controller-hardcase-large-black" TargetMode="External"/><Relationship Id="rId1930" Type="http://schemas.openxmlformats.org/officeDocument/2006/relationships/hyperlink" Target="https://udggear.com/products/udg-creator-61-keyboard-hardcase-black" TargetMode="External"/><Relationship Id="rId15" Type="http://schemas.openxmlformats.org/officeDocument/2006/relationships/hyperlink" Target="https://udggear.com/products/udg-ultimate-backpack-black-orange-inside" TargetMode="External"/><Relationship Id="rId318" Type="http://schemas.openxmlformats.org/officeDocument/2006/relationships/hyperlink" Target="https://www.udggear.com/products/udg-urbanite-midi-controller-sleeve-medium-black" TargetMode="External"/><Relationship Id="rId525" Type="http://schemas.openxmlformats.org/officeDocument/2006/relationships/hyperlink" Target="https://udggear.com/products/udg-urbanite-midi-controller-backpack-extra-large-black" TargetMode="External"/><Relationship Id="rId732" Type="http://schemas.openxmlformats.org/officeDocument/2006/relationships/hyperlink" Target="https://udggear.com/products/udg-ultimate-backpack-black-orange-inside" TargetMode="External"/><Relationship Id="rId1155" Type="http://schemas.openxmlformats.org/officeDocument/2006/relationships/hyperlink" Target="https://udggear.com/products/udg-ultimate-flight-case-multi-format-turntable-black?variant=44985908527330" TargetMode="External"/><Relationship Id="rId1362" Type="http://schemas.openxmlformats.org/officeDocument/2006/relationships/hyperlink" Target="https://udggear.com/products/udg-ultimate-flight-case-multi-format-xxl-black-plus-laptop-shelf" TargetMode="External"/><Relationship Id="rId99" Type="http://schemas.openxmlformats.org/officeDocument/2006/relationships/hyperlink" Target="https://www.udggear.com/products/udg-ultimate-pick-foam-flight-case-multi-format-m-black" TargetMode="External"/><Relationship Id="rId164" Type="http://schemas.openxmlformats.org/officeDocument/2006/relationships/hyperlink" Target="https://udggear.com/products/udg-ultimate-pick-foam-flight-case-multi-format-s-black" TargetMode="External"/><Relationship Id="rId371" Type="http://schemas.openxmlformats.org/officeDocument/2006/relationships/hyperlink" Target="https://udggear.com/products/udg-urbanite-midi-controller-sleeve-large-black" TargetMode="External"/><Relationship Id="rId1015" Type="http://schemas.openxmlformats.org/officeDocument/2006/relationships/hyperlink" Target="https://udggear.com/products/udg-ultimate-flight-case-multi-format-xxl-black-plus-laptop-shelf-trolley-wheels" TargetMode="External"/><Relationship Id="rId1222" Type="http://schemas.openxmlformats.org/officeDocument/2006/relationships/hyperlink" Target="https://udggear.com/products/udg-ultimate-midi-controller-backpack-small-black-orange-inside" TargetMode="External"/><Relationship Id="rId1667" Type="http://schemas.openxmlformats.org/officeDocument/2006/relationships/hyperlink" Target="https://udggear.com/products/udg-creator-controller-hardcase-medium-black" TargetMode="External"/><Relationship Id="rId1874" Type="http://schemas.openxmlformats.org/officeDocument/2006/relationships/hyperlink" Target="https://www.udggear.com/products/udg-creator-cdj-djm-battle-mixer-hardcase-black" TargetMode="External"/><Relationship Id="rId469" Type="http://schemas.openxmlformats.org/officeDocument/2006/relationships/hyperlink" Target="https://udggear.com/products/udg-ultimate-pick-foam-flight-case-multi-format-l-black" TargetMode="External"/><Relationship Id="rId676" Type="http://schemas.openxmlformats.org/officeDocument/2006/relationships/hyperlink" Target="https://udggear.com/products/udg-ultimate-flight-case-multi-format-turntable-black-plus-trolley-wheels" TargetMode="External"/><Relationship Id="rId883" Type="http://schemas.openxmlformats.org/officeDocument/2006/relationships/hyperlink" Target="https://udggear.com/products/udg-ultimate-cd-player-mixerbag-large-mk2" TargetMode="External"/><Relationship Id="rId1099" Type="http://schemas.openxmlformats.org/officeDocument/2006/relationships/hyperlink" Target="https://www.udggear.com/products/udg-ultimate-backpack-slim-black-orange-inside" TargetMode="External"/><Relationship Id="rId1527" Type="http://schemas.openxmlformats.org/officeDocument/2006/relationships/hyperlink" Target="https://www.udggear.com/products/udg-ultimate-pick-foam-carbon-flight-case-multi-format-m" TargetMode="External"/><Relationship Id="rId1734" Type="http://schemas.openxmlformats.org/officeDocument/2006/relationships/hyperlink" Target="https://www.udggear.com/udg-creator-pioneer-ddj-1000-xdj-rx2-denon-mcx8000-roland-dj808-hardcase-black" TargetMode="External"/><Relationship Id="rId1941" Type="http://schemas.openxmlformats.org/officeDocument/2006/relationships/hyperlink" Target="https://udggear.com/products/udg-creator-61-keyboard-hardcase-black" TargetMode="External"/><Relationship Id="rId26" Type="http://schemas.openxmlformats.org/officeDocument/2006/relationships/hyperlink" Target="https://www.udggear.com/products/udg-ultimate-pick-foam-flight-case-multi-format-m-black" TargetMode="External"/><Relationship Id="rId231" Type="http://schemas.openxmlformats.org/officeDocument/2006/relationships/hyperlink" Target="https://www.udggear.com/products/udg-ultimate-pick-foam-carbon-flight-case-multi-format-m" TargetMode="External"/><Relationship Id="rId329" Type="http://schemas.openxmlformats.org/officeDocument/2006/relationships/hyperlink" Target="https://www.udggear.com/products/udg-urbanite-midi-controller-sleeve-medium-black" TargetMode="External"/><Relationship Id="rId536" Type="http://schemas.openxmlformats.org/officeDocument/2006/relationships/hyperlink" Target="https://udggear.com/products/udg-ultimate-flight-case-multi-format-cdj-mixer-black-mk-3" TargetMode="External"/><Relationship Id="rId1166" Type="http://schemas.openxmlformats.org/officeDocument/2006/relationships/hyperlink" Target="https://udggear.com/products/udg-ultimate-flight-case-multi-format-turntable-black?variant=44985908527330" TargetMode="External"/><Relationship Id="rId1373" Type="http://schemas.openxmlformats.org/officeDocument/2006/relationships/hyperlink" Target="https://www.udggear.com/products/udg-ultimate-digi-backpack-black-orange-inside" TargetMode="External"/><Relationship Id="rId175" Type="http://schemas.openxmlformats.org/officeDocument/2006/relationships/hyperlink" Target="https://udggear.com/products/udg-ultimate-pick-foam-flight-case-multi-format-s-black" TargetMode="External"/><Relationship Id="rId743" Type="http://schemas.openxmlformats.org/officeDocument/2006/relationships/hyperlink" Target="https://udggear.com/products/udg-ultimate-backpack-black-orange-inside" TargetMode="External"/><Relationship Id="rId950" Type="http://schemas.openxmlformats.org/officeDocument/2006/relationships/hyperlink" Target="https://udggear.com/products/udg-ultimate-digi-trolley-to-go-black-orange-inside" TargetMode="External"/><Relationship Id="rId1026" Type="http://schemas.openxmlformats.org/officeDocument/2006/relationships/hyperlink" Target="https://udggear.com/products/udg-ultimate-flight-case-multi-format-xxl-black-plus-laptop-shelf-trolley-wheels" TargetMode="External"/><Relationship Id="rId1580" Type="http://schemas.openxmlformats.org/officeDocument/2006/relationships/hyperlink" Target="https://udggear.com/products/udg-creator-motu-m2-m4-hardcase-black" TargetMode="External"/><Relationship Id="rId1678" Type="http://schemas.openxmlformats.org/officeDocument/2006/relationships/hyperlink" Target="https://www.udggear.com/products/udg-creator-controller-hardcase-large-black" TargetMode="External"/><Relationship Id="rId1801" Type="http://schemas.openxmlformats.org/officeDocument/2006/relationships/hyperlink" Target="https://www.udggear.com/products/udg-creator-controller-hardcase-extra-large-black" TargetMode="External"/><Relationship Id="rId1885" Type="http://schemas.openxmlformats.org/officeDocument/2006/relationships/hyperlink" Target="https://www.udggear.com/products/udg-creator-cdj-djm-battle-mixer-hardcase-black" TargetMode="External"/><Relationship Id="rId382" Type="http://schemas.openxmlformats.org/officeDocument/2006/relationships/hyperlink" Target="https://udggear.com/products/udg-urbanite-midi-controller-sleeve-large-black" TargetMode="External"/><Relationship Id="rId603" Type="http://schemas.openxmlformats.org/officeDocument/2006/relationships/hyperlink" Target="https://udggear.com/products/udg-ultimate-flight-case-pioneer-cdj-3000-900nxs2-black-plus-laptop-shelf-wheels" TargetMode="External"/><Relationship Id="rId687" Type="http://schemas.openxmlformats.org/officeDocument/2006/relationships/hyperlink" Target="https://udggear.com/products/udg-ultimate-backpack-black-orange-inside" TargetMode="External"/><Relationship Id="rId810" Type="http://schemas.openxmlformats.org/officeDocument/2006/relationships/hyperlink" Target="https://www.udggear.com/products/udg-ultimate-pick-foam-flight-case-multi-format-2xl-black-mk2" TargetMode="External"/><Relationship Id="rId908" Type="http://schemas.openxmlformats.org/officeDocument/2006/relationships/hyperlink" Target="https://udggear.com/products/udg-ultimate-digi-trolley-to-go-black-orange-inside" TargetMode="External"/><Relationship Id="rId1233" Type="http://schemas.openxmlformats.org/officeDocument/2006/relationships/hyperlink" Target="https://udggear.com/products/udg-ultimate-midi-controller-backpack-small-black-orange-inside" TargetMode="External"/><Relationship Id="rId1440" Type="http://schemas.openxmlformats.org/officeDocument/2006/relationships/hyperlink" Target="https://www.udggear.com/products/udg-ultimate-digi-backpack-black-orange-inside" TargetMode="External"/><Relationship Id="rId1538" Type="http://schemas.openxmlformats.org/officeDocument/2006/relationships/hyperlink" Target="https://www.udggear.com/products/udg-ultimate-pick-foam-flight-case-multi-format-m-black" TargetMode="External"/><Relationship Id="rId242" Type="http://schemas.openxmlformats.org/officeDocument/2006/relationships/hyperlink" Target="https://www.udggear.com/products/udg-ultimate-pick-foam-carbon-flight-case-multi-format-m" TargetMode="External"/><Relationship Id="rId894" Type="http://schemas.openxmlformats.org/officeDocument/2006/relationships/hyperlink" Target="https://udggear.com/products/udg-ultimate-cd-player-mixerbag-large-mk2" TargetMode="External"/><Relationship Id="rId1177" Type="http://schemas.openxmlformats.org/officeDocument/2006/relationships/hyperlink" Target="https://www.udggear.com/products/udg-ultimate-pick-foam-flight-case-multi-format-3xl-black-mk2" TargetMode="External"/><Relationship Id="rId1300" Type="http://schemas.openxmlformats.org/officeDocument/2006/relationships/hyperlink" Target="https://udggear.com/products/udg-ultimate-producerbag-large-black-orange-inside" TargetMode="External"/><Relationship Id="rId1745" Type="http://schemas.openxmlformats.org/officeDocument/2006/relationships/hyperlink" Target="https://udggear.com/products/udg-creator-pioneer-dj-cdj-3000-denon-dj-sc6000-m-turntable-hardcase-black" TargetMode="External"/><Relationship Id="rId1952" Type="http://schemas.openxmlformats.org/officeDocument/2006/relationships/hyperlink" Target="https://udggear.com/products/udg-creator-pioneer-ddj-rev7-hardcase-black" TargetMode="External"/><Relationship Id="rId37" Type="http://schemas.openxmlformats.org/officeDocument/2006/relationships/hyperlink" Target="https://udggear.com/products/udg-urbanite-midi-controller-sleeve-large-black" TargetMode="External"/><Relationship Id="rId102" Type="http://schemas.openxmlformats.org/officeDocument/2006/relationships/hyperlink" Target="https://www.udggear.com/products/udg-ultimate-pick-foam-flight-case-multi-format-m-black" TargetMode="External"/><Relationship Id="rId547" Type="http://schemas.openxmlformats.org/officeDocument/2006/relationships/hyperlink" Target="https://udggear.com/products/udg-ultimate-flight-case-multi-format-cdj-mixer-black-mk-3" TargetMode="External"/><Relationship Id="rId754" Type="http://schemas.openxmlformats.org/officeDocument/2006/relationships/hyperlink" Target="https://udggear.com/products/udg-ultimate-backpack-black-orange-inside" TargetMode="External"/><Relationship Id="rId961" Type="http://schemas.openxmlformats.org/officeDocument/2006/relationships/hyperlink" Target="https://udggear.com/products/udg-ultimate-digi-trolley-to-go-black-orange-inside" TargetMode="External"/><Relationship Id="rId1384" Type="http://schemas.openxmlformats.org/officeDocument/2006/relationships/hyperlink" Target="https://www.udggear.com/products/udg-ultimate-flight-case-multi-format-xl-black-plus-laptop-shelf" TargetMode="External"/><Relationship Id="rId1591" Type="http://schemas.openxmlformats.org/officeDocument/2006/relationships/hyperlink" Target="https://udggear.com/products/udg-ultimate-flight-case-multi-format-turntable-black" TargetMode="External"/><Relationship Id="rId1605" Type="http://schemas.openxmlformats.org/officeDocument/2006/relationships/hyperlink" Target="https://www.udggear.com/products/udg-ultimate-midi-controller-backpack-large-black-orange-inside" TargetMode="External"/><Relationship Id="rId1689" Type="http://schemas.openxmlformats.org/officeDocument/2006/relationships/hyperlink" Target="https://www.udggear.com/products/udg-creator-controller-hardcase-large-black" TargetMode="External"/><Relationship Id="rId1812" Type="http://schemas.openxmlformats.org/officeDocument/2006/relationships/hyperlink" Target="https://udggear.com/products/udg-creator-controller-hardcase-2xl-black" TargetMode="External"/><Relationship Id="rId90" Type="http://schemas.openxmlformats.org/officeDocument/2006/relationships/hyperlink" Target="https://www.udggear.com/products/udg-ultimate-pick-foam-flight-case-multi-format-m-black" TargetMode="External"/><Relationship Id="rId186" Type="http://schemas.openxmlformats.org/officeDocument/2006/relationships/hyperlink" Target="https://udggear.com/products/udg-ultimate-pick-foam-flight-case-multi-format-s-black" TargetMode="External"/><Relationship Id="rId393" Type="http://schemas.openxmlformats.org/officeDocument/2006/relationships/hyperlink" Target="https://udggear.com/products/udg-urbanite-midi-controller-sleeve-large-black" TargetMode="External"/><Relationship Id="rId407" Type="http://schemas.openxmlformats.org/officeDocument/2006/relationships/hyperlink" Target="https://udggear.com/products/udg-urbanite-midi-controller-backpack-large-black" TargetMode="External"/><Relationship Id="rId614" Type="http://schemas.openxmlformats.org/officeDocument/2006/relationships/hyperlink" Target="https://udggear.com/products/udg-ultimate-pick-foam-flight-case-multi-format-xl-black" TargetMode="External"/><Relationship Id="rId821" Type="http://schemas.openxmlformats.org/officeDocument/2006/relationships/hyperlink" Target="https://udggear.com/products/udg-ultimate-pick-foam-flight-case-multi-format-m-black" TargetMode="External"/><Relationship Id="rId1037" Type="http://schemas.openxmlformats.org/officeDocument/2006/relationships/hyperlink" Target="https://www.udggear.com/products/udg-ultimate-backpack-slim-black-orange-inside" TargetMode="External"/><Relationship Id="rId1244" Type="http://schemas.openxmlformats.org/officeDocument/2006/relationships/hyperlink" Target="https://udggear.com/products/udg-ultimate-midi-controller-backpack-small-black-orange-inside" TargetMode="External"/><Relationship Id="rId1451" Type="http://schemas.openxmlformats.org/officeDocument/2006/relationships/hyperlink" Target="https://www.udggear.com/products/udg-ultimate-digi-backpack-black-orange-inside" TargetMode="External"/><Relationship Id="rId1896" Type="http://schemas.openxmlformats.org/officeDocument/2006/relationships/hyperlink" Target="https://udggear.com/products/udg-creator-pioneer-ddj-xp2-reloop-ready-hardcase-black" TargetMode="External"/><Relationship Id="rId253" Type="http://schemas.openxmlformats.org/officeDocument/2006/relationships/hyperlink" Target="https://www.udggear.com/products/udg-ultimate-pick-foam-carbon-flight-case-multi-format-m" TargetMode="External"/><Relationship Id="rId460" Type="http://schemas.openxmlformats.org/officeDocument/2006/relationships/hyperlink" Target="https://udggear.com/products/udg-ultimate-pick-foam-flight-case-multi-format-l-black" TargetMode="External"/><Relationship Id="rId698" Type="http://schemas.openxmlformats.org/officeDocument/2006/relationships/hyperlink" Target="https://udggear.com/products/udg-ultimate-backpack-black-orange-inside" TargetMode="External"/><Relationship Id="rId919" Type="http://schemas.openxmlformats.org/officeDocument/2006/relationships/hyperlink" Target="https://udggear.com/products/udg-ultimate-digi-trolley-to-go-black-orange-inside" TargetMode="External"/><Relationship Id="rId1090" Type="http://schemas.openxmlformats.org/officeDocument/2006/relationships/hyperlink" Target="https://www.udggear.com/products/udg-ultimate-backpack-slim-black-orange-inside" TargetMode="External"/><Relationship Id="rId1104" Type="http://schemas.openxmlformats.org/officeDocument/2006/relationships/hyperlink" Target="https://www.udggear.com/products/udg-ultimate-backpack-slim-black-orange-inside" TargetMode="External"/><Relationship Id="rId1311" Type="http://schemas.openxmlformats.org/officeDocument/2006/relationships/hyperlink" Target="https://udggear.com/products/udg-ultimate-producerbag-large-black-orange-inside" TargetMode="External"/><Relationship Id="rId1549" Type="http://schemas.openxmlformats.org/officeDocument/2006/relationships/hyperlink" Target="https://www.udggear.com/products/udg-creator-ni-traktor-kontrol-s4-mk3-s2-mk3-hardcase-black" TargetMode="External"/><Relationship Id="rId1756" Type="http://schemas.openxmlformats.org/officeDocument/2006/relationships/hyperlink" Target="https://udggear.com/products/udg-creator-pioneer-dj-cdj-3000-denon-dj-sc6000-m-turntable-hardcase-black" TargetMode="External"/><Relationship Id="rId1963" Type="http://schemas.openxmlformats.org/officeDocument/2006/relationships/hyperlink" Target="https://udggear.com/products/udg-creator-korg-electribe-hardcase-black" TargetMode="External"/><Relationship Id="rId48" Type="http://schemas.openxmlformats.org/officeDocument/2006/relationships/hyperlink" Target="https://www.udggear.com/products/udg-ultimate-cd-player-mixerbag-large-mk2" TargetMode="External"/><Relationship Id="rId113" Type="http://schemas.openxmlformats.org/officeDocument/2006/relationships/hyperlink" Target="https://www.udggear.com/products/udg-ultimate-pick-foam-flight-case-multi-format-m-black" TargetMode="External"/><Relationship Id="rId320" Type="http://schemas.openxmlformats.org/officeDocument/2006/relationships/hyperlink" Target="https://www.udggear.com/products/udg-urbanite-midi-controller-sleeve-medium-black" TargetMode="External"/><Relationship Id="rId558" Type="http://schemas.openxmlformats.org/officeDocument/2006/relationships/hyperlink" Target="https://udggear.com/products/udg-ultimate-flight-case-multi-format-cdj-mixer-black-mk-3" TargetMode="External"/><Relationship Id="rId765" Type="http://schemas.openxmlformats.org/officeDocument/2006/relationships/hyperlink" Target="https://udggear.com/products/udg-ultimate-flight-case-multi-format-3xl-black-plus-wheels" TargetMode="External"/><Relationship Id="rId972" Type="http://schemas.openxmlformats.org/officeDocument/2006/relationships/hyperlink" Target="https://udggear.com/products/udg-ultimate-digi-trolley-to-go-black-orange-inside" TargetMode="External"/><Relationship Id="rId1188" Type="http://schemas.openxmlformats.org/officeDocument/2006/relationships/hyperlink" Target="https://www.udggear.com/products/udg-ultimate-pick-foam-flight-case-multi-format-3xl-black-mk2" TargetMode="External"/><Relationship Id="rId1395" Type="http://schemas.openxmlformats.org/officeDocument/2006/relationships/hyperlink" Target="https://www.udggear.com/products/udg-ultimate-flight-case-multi-format-xl-black-plus-laptop-shelf" TargetMode="External"/><Relationship Id="rId1409" Type="http://schemas.openxmlformats.org/officeDocument/2006/relationships/hyperlink" Target="https://www.udggear.com/products/udg-ultimate-flight-case-multi-format-xl-black-plus-laptop-shelf" TargetMode="External"/><Relationship Id="rId1616" Type="http://schemas.openxmlformats.org/officeDocument/2006/relationships/hyperlink" Target="https://www.udggear.com/products/udg-ultimate-midi-controller-backpack-large-black-orange-inside" TargetMode="External"/><Relationship Id="rId1823" Type="http://schemas.openxmlformats.org/officeDocument/2006/relationships/hyperlink" Target="https://www.udggear.com/products/udg-creator-49-keyboard-hardcase-black" TargetMode="External"/><Relationship Id="rId2001" Type="http://schemas.openxmlformats.org/officeDocument/2006/relationships/hyperlink" Target="https://udggear.com/products/udg-creator-controller-hardcase-medium-black" TargetMode="External"/><Relationship Id="rId197" Type="http://schemas.openxmlformats.org/officeDocument/2006/relationships/hyperlink" Target="https://udggear.com/products/udg-ultimate-pick-foam-flight-case-multi-format-s-black" TargetMode="External"/><Relationship Id="rId418" Type="http://schemas.openxmlformats.org/officeDocument/2006/relationships/hyperlink" Target="https://udggear.com/products/udg-urbanite-midi-controller-backpack-large-black" TargetMode="External"/><Relationship Id="rId625" Type="http://schemas.openxmlformats.org/officeDocument/2006/relationships/hyperlink" Target="https://udggear.com/products/udg-ultimate-pick-foam-flight-case-multi-format-xl-black" TargetMode="External"/><Relationship Id="rId832" Type="http://schemas.openxmlformats.org/officeDocument/2006/relationships/hyperlink" Target="https://udggear.com/products/udg-ultimate-pick-foam-flight-case-multi-format-xl-black" TargetMode="External"/><Relationship Id="rId1048" Type="http://schemas.openxmlformats.org/officeDocument/2006/relationships/hyperlink" Target="https://www.udggear.com/products/udg-ultimate-backpack-slim-black-orange-inside" TargetMode="External"/><Relationship Id="rId1255" Type="http://schemas.openxmlformats.org/officeDocument/2006/relationships/hyperlink" Target="https://udggear.com/products/udg-ultimate-midi-controller-backpack-small-black-orange-inside" TargetMode="External"/><Relationship Id="rId1462" Type="http://schemas.openxmlformats.org/officeDocument/2006/relationships/hyperlink" Target="https://www.udggear.com/products/udg-ultimate-digi-backpack-black-orange-inside" TargetMode="External"/><Relationship Id="rId264" Type="http://schemas.openxmlformats.org/officeDocument/2006/relationships/hyperlink" Target="https://www.udggear.com/products/udg-ultimate-pick-foam-carbon-flight-case-multi-format-m" TargetMode="External"/><Relationship Id="rId471" Type="http://schemas.openxmlformats.org/officeDocument/2006/relationships/hyperlink" Target="https://udggear.com/products/udg-ultimate-pick-foam-flight-case-multi-format-l-black" TargetMode="External"/><Relationship Id="rId1115" Type="http://schemas.openxmlformats.org/officeDocument/2006/relationships/hyperlink" Target="https://www.udggear.com/products/udg-ultimate-backpack-slim-black-orange-inside" TargetMode="External"/><Relationship Id="rId1322" Type="http://schemas.openxmlformats.org/officeDocument/2006/relationships/hyperlink" Target="https://udggear.com/products/udg-ultimate-producerbag-large-black-orange-inside" TargetMode="External"/><Relationship Id="rId1767" Type="http://schemas.openxmlformats.org/officeDocument/2006/relationships/hyperlink" Target="https://udggear.com/products/udg-creator-universal-audio-volt-176-276-476-hardcase-black" TargetMode="External"/><Relationship Id="rId1974" Type="http://schemas.openxmlformats.org/officeDocument/2006/relationships/hyperlink" Target="https://udggear.com/products/udg-creator-focusrite-scarlett-4i4-clarett-2pre-4pre-ni-komplete-audio-6-mk2-hardcase-black" TargetMode="External"/><Relationship Id="rId59" Type="http://schemas.openxmlformats.org/officeDocument/2006/relationships/hyperlink" Target="https://udggear.com/products/udg-creator-alphatheta-cdj-3000x-hardcase-black" TargetMode="External"/><Relationship Id="rId124" Type="http://schemas.openxmlformats.org/officeDocument/2006/relationships/hyperlink" Target="https://www.udggear.com/products/udg-ultimate-pick-foam-flight-case-multi-format-m-black" TargetMode="External"/><Relationship Id="rId569" Type="http://schemas.openxmlformats.org/officeDocument/2006/relationships/hyperlink" Target="https://udggear.com/products/udg-ultimate-flight-case-multi-format-cdj-mixer-black-mk-3" TargetMode="External"/><Relationship Id="rId776" Type="http://schemas.openxmlformats.org/officeDocument/2006/relationships/hyperlink" Target="https://udggear.com/products/udg-ultimate-flight-case-pioneer-cdj-3000-900nxs2-black-plus-laptop-shelf-wheels" TargetMode="External"/><Relationship Id="rId983" Type="http://schemas.openxmlformats.org/officeDocument/2006/relationships/hyperlink" Target="https://udggear.com/products/udg-ultimate-digi-trolley-to-go-black-orange-inside" TargetMode="External"/><Relationship Id="rId1199" Type="http://schemas.openxmlformats.org/officeDocument/2006/relationships/hyperlink" Target="https://udggear.com/products/udg-ultimate-midi-controller-backpack-small-black-orange-inside" TargetMode="External"/><Relationship Id="rId1627" Type="http://schemas.openxmlformats.org/officeDocument/2006/relationships/hyperlink" Target="https://udggear.com/products/udg-creator-controller-hardcase-medium-black" TargetMode="External"/><Relationship Id="rId1834" Type="http://schemas.openxmlformats.org/officeDocument/2006/relationships/hyperlink" Target="https://www.udggear.com/products/udg-creator-49-keyboard-hardcase-black" TargetMode="External"/><Relationship Id="rId331" Type="http://schemas.openxmlformats.org/officeDocument/2006/relationships/hyperlink" Target="https://www.udggear.com/products/udg-urbanite-midi-controller-sleeve-medium-black" TargetMode="External"/><Relationship Id="rId429" Type="http://schemas.openxmlformats.org/officeDocument/2006/relationships/hyperlink" Target="https://udggear.com/products/udg-urbanite-midi-controller-backpack-large-black" TargetMode="External"/><Relationship Id="rId636" Type="http://schemas.openxmlformats.org/officeDocument/2006/relationships/hyperlink" Target="https://udggear.com/products/udg-ultimate-pick-foam-flight-case-multi-format-xl-black" TargetMode="External"/><Relationship Id="rId1059" Type="http://schemas.openxmlformats.org/officeDocument/2006/relationships/hyperlink" Target="https://www.udggear.com/products/udg-ultimate-backpack-slim-black-orange-inside" TargetMode="External"/><Relationship Id="rId1266" Type="http://schemas.openxmlformats.org/officeDocument/2006/relationships/hyperlink" Target="https://udggear.com/products/udg-ultimate-flight-case-set-pioneer-plx-crss12-10-12-mixer-black-plus-laptop-shelf-wheels" TargetMode="External"/><Relationship Id="rId1473" Type="http://schemas.openxmlformats.org/officeDocument/2006/relationships/hyperlink" Target="https://www.udggear.com/products/udg-ultimate-digi-backpack-black-orange-inside" TargetMode="External"/><Relationship Id="rId843" Type="http://schemas.openxmlformats.org/officeDocument/2006/relationships/hyperlink" Target="https://www.udggear.com/udg-ultimate-pioneer-cd-player-mixer-bag-small" TargetMode="External"/><Relationship Id="rId1126" Type="http://schemas.openxmlformats.org/officeDocument/2006/relationships/hyperlink" Target="https://www.udggear.com/products/udg-ultimate-backpack-slim-black-orange-inside" TargetMode="External"/><Relationship Id="rId1680" Type="http://schemas.openxmlformats.org/officeDocument/2006/relationships/hyperlink" Target="https://www.udggear.com/products/udg-creator-controller-hardcase-large-black" TargetMode="External"/><Relationship Id="rId1778" Type="http://schemas.openxmlformats.org/officeDocument/2006/relationships/hyperlink" Target="https://udggear.com/products/udg-ultimate-flight-case-pioneer-xdj-rr-black-plus-laptop-shelf" TargetMode="External"/><Relationship Id="rId1901" Type="http://schemas.openxmlformats.org/officeDocument/2006/relationships/hyperlink" Target="https://udggear.com/products/udg-creator-akai-apc-64-hardcase-black" TargetMode="External"/><Relationship Id="rId1985" Type="http://schemas.openxmlformats.org/officeDocument/2006/relationships/hyperlink" Target="https://udggear.com/products/udg-creator-novation-circuit-tracks-rhythm-hardcase-black" TargetMode="External"/><Relationship Id="rId275" Type="http://schemas.openxmlformats.org/officeDocument/2006/relationships/hyperlink" Target="https://www.udggear.com/products/udg-ultimate-pick-foam-carbon-flight-case-multi-format-m" TargetMode="External"/><Relationship Id="rId482" Type="http://schemas.openxmlformats.org/officeDocument/2006/relationships/hyperlink" Target="https://udggear.com/products/udg-ultimate-pick-foam-flight-case-multi-format-l-black" TargetMode="External"/><Relationship Id="rId703" Type="http://schemas.openxmlformats.org/officeDocument/2006/relationships/hyperlink" Target="https://udggear.com/products/udg-ultimate-backpack-black-orange-inside" TargetMode="External"/><Relationship Id="rId910" Type="http://schemas.openxmlformats.org/officeDocument/2006/relationships/hyperlink" Target="https://udggear.com/products/udg-ultimate-digi-trolley-to-go-black-orange-inside" TargetMode="External"/><Relationship Id="rId1333" Type="http://schemas.openxmlformats.org/officeDocument/2006/relationships/hyperlink" Target="https://udggear.com/products/udg-ultimate-flight-case-multi-format-xxl-black-plus-laptop-shelf" TargetMode="External"/><Relationship Id="rId1540" Type="http://schemas.openxmlformats.org/officeDocument/2006/relationships/hyperlink" Target="https://udggear.com/products/udg-creator-focusrite-scarlett-2i2-4i4-4th-gen-clarett-4pre-2pre-hardcase-black" TargetMode="External"/><Relationship Id="rId1638" Type="http://schemas.openxmlformats.org/officeDocument/2006/relationships/hyperlink" Target="https://udggear.com/products/udg-creator-controller-hardcase-medium-black" TargetMode="External"/><Relationship Id="rId135" Type="http://schemas.openxmlformats.org/officeDocument/2006/relationships/hyperlink" Target="https://www.udggear.com/products/udg-ultimate-pick-foam-flight-case-multi-format-m-black" TargetMode="External"/><Relationship Id="rId342" Type="http://schemas.openxmlformats.org/officeDocument/2006/relationships/hyperlink" Target="https://www.udggear.com/products/udg-urbanite-midi-controller-sleeve-medium-black" TargetMode="External"/><Relationship Id="rId787" Type="http://schemas.openxmlformats.org/officeDocument/2006/relationships/hyperlink" Target="https://udggear.com/products/udg-ultimate-flight-case-pioneer-xdj-rx3-black-plus-wheels" TargetMode="External"/><Relationship Id="rId994" Type="http://schemas.openxmlformats.org/officeDocument/2006/relationships/hyperlink" Target="https://udggear.com/products/udg-ultimate-flight-case-multi-format-xxl-black-plus-laptop-shelf-trolley-wheels" TargetMode="External"/><Relationship Id="rId1400" Type="http://schemas.openxmlformats.org/officeDocument/2006/relationships/hyperlink" Target="https://www.udggear.com/products/udg-ultimate-flight-case-multi-format-xl-black-plus-laptop-shelf" TargetMode="External"/><Relationship Id="rId1845" Type="http://schemas.openxmlformats.org/officeDocument/2006/relationships/hyperlink" Target="https://www.udggear.com/products/udg-creator-49-keyboard-hardcase-black" TargetMode="External"/><Relationship Id="rId202" Type="http://schemas.openxmlformats.org/officeDocument/2006/relationships/hyperlink" Target="https://udggear.com/products/udg-ultimate-pick-foam-flight-case-multi-format-s-black" TargetMode="External"/><Relationship Id="rId647" Type="http://schemas.openxmlformats.org/officeDocument/2006/relationships/hyperlink" Target="https://udggear.com/products/udg-ultimate-pick-foam-flight-case-multi-format-xl-black" TargetMode="External"/><Relationship Id="rId854" Type="http://schemas.openxmlformats.org/officeDocument/2006/relationships/hyperlink" Target="https://udggear.com/products/udg-ultimate-cd-player-mixerbag-large-mk2" TargetMode="External"/><Relationship Id="rId1277" Type="http://schemas.openxmlformats.org/officeDocument/2006/relationships/hyperlink" Target="https://udggear.com/products/udg-ultimate-producerbag-large-black-orange-inside" TargetMode="External"/><Relationship Id="rId1484" Type="http://schemas.openxmlformats.org/officeDocument/2006/relationships/hyperlink" Target="https://www.udggear.com/products/udg-ultimate-digi-backpack-black-orange-inside" TargetMode="External"/><Relationship Id="rId1691" Type="http://schemas.openxmlformats.org/officeDocument/2006/relationships/hyperlink" Target="https://www.udggear.com/products/udg-creator-controller-hardcase-large-black" TargetMode="External"/><Relationship Id="rId1705" Type="http://schemas.openxmlformats.org/officeDocument/2006/relationships/hyperlink" Target="https://www.udggear.com/products/udg-creator-controller-hardcase-large-black" TargetMode="External"/><Relationship Id="rId1912" Type="http://schemas.openxmlformats.org/officeDocument/2006/relationships/hyperlink" Target="https://udggear.com/products/udg-creator-61-keyboard-hardcase-black" TargetMode="External"/><Relationship Id="rId286" Type="http://schemas.openxmlformats.org/officeDocument/2006/relationships/hyperlink" Target="https://udggear.com/products/udg-ultimate-flight-case-set-multi-format-turntable-battle-10-12-mixer-black-plus-laptop-shelf-wheels" TargetMode="External"/><Relationship Id="rId493" Type="http://schemas.openxmlformats.org/officeDocument/2006/relationships/hyperlink" Target="https://udggear.com/products/udg-ultimate-pick-foam-flight-case-multi-format-l-black" TargetMode="External"/><Relationship Id="rId507" Type="http://schemas.openxmlformats.org/officeDocument/2006/relationships/hyperlink" Target="https://udggear.com/products/udg-ultimate-pick-foam-flight-case-multi-format-turntable-black" TargetMode="External"/><Relationship Id="rId714" Type="http://schemas.openxmlformats.org/officeDocument/2006/relationships/hyperlink" Target="https://udggear.com/products/udg-ultimate-backpack-black-orange-inside" TargetMode="External"/><Relationship Id="rId921" Type="http://schemas.openxmlformats.org/officeDocument/2006/relationships/hyperlink" Target="https://udggear.com/products/udg-ultimate-digi-trolley-to-go-black-orange-inside" TargetMode="External"/><Relationship Id="rId1137" Type="http://schemas.openxmlformats.org/officeDocument/2006/relationships/hyperlink" Target="https://www.udggear.com/udg-ultimate-flight-case-multi-format-xxl-silver-plus-laptop-shelf" TargetMode="External"/><Relationship Id="rId1344" Type="http://schemas.openxmlformats.org/officeDocument/2006/relationships/hyperlink" Target="https://udggear.com/products/udg-ultimate-flight-case-multi-format-xxl-black-plus-laptop-shelf" TargetMode="External"/><Relationship Id="rId1551" Type="http://schemas.openxmlformats.org/officeDocument/2006/relationships/hyperlink" Target="https://www.udggear.com/products/udg-creator-ni-traktor-kontrol-s4-mk3-s2-mk3-hardcase-black" TargetMode="External"/><Relationship Id="rId1789" Type="http://schemas.openxmlformats.org/officeDocument/2006/relationships/hyperlink" Target="https://www.udggear.com/products/udg-creator-controller-hardcase-extra-large-black" TargetMode="External"/><Relationship Id="rId1996" Type="http://schemas.openxmlformats.org/officeDocument/2006/relationships/hyperlink" Target="https://udggear.com/products/udg-creator-sheeran-looper-x-hardcase-black" TargetMode="External"/><Relationship Id="rId50" Type="http://schemas.openxmlformats.org/officeDocument/2006/relationships/hyperlink" Target="https://www.udggear.com/products/udg-ultimate-cd-player-mixerbag-large-mk2" TargetMode="External"/><Relationship Id="rId146" Type="http://schemas.openxmlformats.org/officeDocument/2006/relationships/hyperlink" Target="https://udggear.com/products/udg-ultimate-pick-foam-flight-case-multi-format-s-black" TargetMode="External"/><Relationship Id="rId353" Type="http://schemas.openxmlformats.org/officeDocument/2006/relationships/hyperlink" Target="https://www.udggear.com/products/udg-urbanite-midi-controller-sleeve-medium-black" TargetMode="External"/><Relationship Id="rId560" Type="http://schemas.openxmlformats.org/officeDocument/2006/relationships/hyperlink" Target="https://udggear.com/products/udg-ultimate-flight-case-multi-format-cdj-mixer-black-mk-3" TargetMode="External"/><Relationship Id="rId798" Type="http://schemas.openxmlformats.org/officeDocument/2006/relationships/hyperlink" Target="https://www.udggear.com/products/udg-ultimate-pick-foam-flight-case-multi-format-2xl-black-mk2" TargetMode="External"/><Relationship Id="rId1190" Type="http://schemas.openxmlformats.org/officeDocument/2006/relationships/hyperlink" Target="https://www.udggear.com/products/udg-ultimate-pick-foam-flight-case-multi-format-3xl-black-mk2" TargetMode="External"/><Relationship Id="rId1204" Type="http://schemas.openxmlformats.org/officeDocument/2006/relationships/hyperlink" Target="https://udggear.com/products/udg-ultimate-midi-controller-backpack-small-black-orange-inside" TargetMode="External"/><Relationship Id="rId1411" Type="http://schemas.openxmlformats.org/officeDocument/2006/relationships/hyperlink" Target="https://www.udggear.com/products/udg-ultimate-flight-case-multi-format-xl-black-plus-laptop-shelf" TargetMode="External"/><Relationship Id="rId1649" Type="http://schemas.openxmlformats.org/officeDocument/2006/relationships/hyperlink" Target="https://udggear.com/products/udg-creator-controller-hardcase-medium-black" TargetMode="External"/><Relationship Id="rId1856" Type="http://schemas.openxmlformats.org/officeDocument/2006/relationships/hyperlink" Target="https://www.udggear.com/products/udg-creator-cdj-djm-battle-mixer-hardcase-black" TargetMode="External"/><Relationship Id="rId213" Type="http://schemas.openxmlformats.org/officeDocument/2006/relationships/hyperlink" Target="https://udggear.com/products/udg-ultimate-pick-foam-flight-case-multi-format-s-black" TargetMode="External"/><Relationship Id="rId420" Type="http://schemas.openxmlformats.org/officeDocument/2006/relationships/hyperlink" Target="https://udggear.com/products/udg-urbanite-midi-controller-backpack-large-black" TargetMode="External"/><Relationship Id="rId658" Type="http://schemas.openxmlformats.org/officeDocument/2006/relationships/hyperlink" Target="https://udggear.com/products/udg-ultimate-pick-foam-flight-case-multi-format-xl-black" TargetMode="External"/><Relationship Id="rId865" Type="http://schemas.openxmlformats.org/officeDocument/2006/relationships/hyperlink" Target="https://udggear.com/products/udg-ultimate-cd-player-mixerbag-large-mk2" TargetMode="External"/><Relationship Id="rId1050" Type="http://schemas.openxmlformats.org/officeDocument/2006/relationships/hyperlink" Target="https://www.udggear.com/products/udg-ultimate-backpack-slim-black-orange-inside" TargetMode="External"/><Relationship Id="rId1288" Type="http://schemas.openxmlformats.org/officeDocument/2006/relationships/hyperlink" Target="https://udggear.com/products/udg-ultimate-producerbag-large-black-orange-inside" TargetMode="External"/><Relationship Id="rId1495" Type="http://schemas.openxmlformats.org/officeDocument/2006/relationships/hyperlink" Target="https://www.udggear.com/products/udg-ultimate-digi-backpack-black-orange-inside" TargetMode="External"/><Relationship Id="rId1509" Type="http://schemas.openxmlformats.org/officeDocument/2006/relationships/hyperlink" Target="https://udggear.com/products/udg-ultimate-pick-foam-flight-case-multi-format-s-black" TargetMode="External"/><Relationship Id="rId1716" Type="http://schemas.openxmlformats.org/officeDocument/2006/relationships/hyperlink" Target="https://www.udggear.com/products/udg-creator-controller-hardcase-large-black" TargetMode="External"/><Relationship Id="rId1923" Type="http://schemas.openxmlformats.org/officeDocument/2006/relationships/hyperlink" Target="https://udggear.com/products/udg-creator-61-keyboard-hardcase-black" TargetMode="External"/><Relationship Id="rId297" Type="http://schemas.openxmlformats.org/officeDocument/2006/relationships/hyperlink" Target="https://udggear.com/products/udg-ultimate-flight-case-set-multi-format-turntable-battle-10-12-mixer-black-plus-laptop-shelf-wheels" TargetMode="External"/><Relationship Id="rId518" Type="http://schemas.openxmlformats.org/officeDocument/2006/relationships/hyperlink" Target="https://udggear.com/products/udg-urbanite-midi-controller-backpack-extra-large-black" TargetMode="External"/><Relationship Id="rId725" Type="http://schemas.openxmlformats.org/officeDocument/2006/relationships/hyperlink" Target="https://udggear.com/products/udg-ultimate-backpack-black-orange-inside" TargetMode="External"/><Relationship Id="rId932" Type="http://schemas.openxmlformats.org/officeDocument/2006/relationships/hyperlink" Target="https://udggear.com/products/udg-ultimate-digi-trolley-to-go-black-orange-inside" TargetMode="External"/><Relationship Id="rId1148" Type="http://schemas.openxmlformats.org/officeDocument/2006/relationships/hyperlink" Target="https://www.udggear.com/udg-ultimate-flight-case-multi-format-xxl-silver-plus-laptop-shelf" TargetMode="External"/><Relationship Id="rId1355" Type="http://schemas.openxmlformats.org/officeDocument/2006/relationships/hyperlink" Target="https://udggear.com/products/udg-ultimate-flight-case-multi-format-xxl-black-plus-laptop-shelf" TargetMode="External"/><Relationship Id="rId1562" Type="http://schemas.openxmlformats.org/officeDocument/2006/relationships/hyperlink" Target="https://www.udggear.com/products/udg-creator-ni-traktor-kontrol-s4-mk3-s2-mk3-hardcase-black" TargetMode="External"/><Relationship Id="rId157" Type="http://schemas.openxmlformats.org/officeDocument/2006/relationships/hyperlink" Target="https://udggear.com/products/udg-ultimate-pick-foam-flight-case-multi-format-s-black" TargetMode="External"/><Relationship Id="rId364" Type="http://schemas.openxmlformats.org/officeDocument/2006/relationships/hyperlink" Target="https://udggear.com/products/udg-urbanite-midi-controller-sleeve-large-black" TargetMode="External"/><Relationship Id="rId1008" Type="http://schemas.openxmlformats.org/officeDocument/2006/relationships/hyperlink" Target="https://udggear.com/products/udg-ultimate-flight-case-multi-format-xxl-black-plus-laptop-shelf-trolley-wheels" TargetMode="External"/><Relationship Id="rId1215" Type="http://schemas.openxmlformats.org/officeDocument/2006/relationships/hyperlink" Target="https://udggear.com/products/udg-ultimate-midi-controller-backpack-small-black-orange-inside" TargetMode="External"/><Relationship Id="rId1422" Type="http://schemas.openxmlformats.org/officeDocument/2006/relationships/hyperlink" Target="https://www.udggear.com/products/udg-ultimate-flight-case-multi-format-xl-black-plus-laptop-shelf" TargetMode="External"/><Relationship Id="rId1867" Type="http://schemas.openxmlformats.org/officeDocument/2006/relationships/hyperlink" Target="https://www.udggear.com/products/udg-creator-cdj-djm-battle-mixer-hardcase-black" TargetMode="External"/><Relationship Id="rId61" Type="http://schemas.openxmlformats.org/officeDocument/2006/relationships/hyperlink" Target="https://www.udggear.com/products/udg-ultimate-pick-foam-flight-case-multi-format-m-black" TargetMode="External"/><Relationship Id="rId571" Type="http://schemas.openxmlformats.org/officeDocument/2006/relationships/hyperlink" Target="https://udggear.com/products/udg-ultimate-flight-case-multi-format-cdj-mixer-black-mk-3" TargetMode="External"/><Relationship Id="rId669" Type="http://schemas.openxmlformats.org/officeDocument/2006/relationships/hyperlink" Target="https://udggear.com/products/udg-ultimate-flight-case-multi-format-turntable-black-plus-trolley-wheels" TargetMode="External"/><Relationship Id="rId876" Type="http://schemas.openxmlformats.org/officeDocument/2006/relationships/hyperlink" Target="https://udggear.com/products/udg-ultimate-cd-player-mixerbag-large-mk2" TargetMode="External"/><Relationship Id="rId1299" Type="http://schemas.openxmlformats.org/officeDocument/2006/relationships/hyperlink" Target="https://udggear.com/products/udg-ultimate-producerbag-large-black-orange-inside" TargetMode="External"/><Relationship Id="rId1727" Type="http://schemas.openxmlformats.org/officeDocument/2006/relationships/hyperlink" Target="https://www.udggear.com/udg-creator-pioneer-ddj-1000-xdj-rx2-denon-mcx8000-roland-dj808-hardcase-black" TargetMode="External"/><Relationship Id="rId1934" Type="http://schemas.openxmlformats.org/officeDocument/2006/relationships/hyperlink" Target="https://udggear.com/products/udg-creator-61-keyboard-hardcase-black" TargetMode="External"/><Relationship Id="rId19" Type="http://schemas.openxmlformats.org/officeDocument/2006/relationships/hyperlink" Target="https://udggear.com/products/udg-ultimate-digi-trolley-to-go-black-orange-inside" TargetMode="External"/><Relationship Id="rId224" Type="http://schemas.openxmlformats.org/officeDocument/2006/relationships/hyperlink" Target="https://www.udggear.com/products/udg-ultimate-pick-foam-carbon-flight-case-multi-format-m" TargetMode="External"/><Relationship Id="rId431" Type="http://schemas.openxmlformats.org/officeDocument/2006/relationships/hyperlink" Target="https://udggear.com/products/udg-urbanite-midi-controller-backpack-large-black" TargetMode="External"/><Relationship Id="rId529" Type="http://schemas.openxmlformats.org/officeDocument/2006/relationships/hyperlink" Target="https://udggear.com/products/udg-ultimate-flight-case-multi-format-cdj-mixer-black-mk-3" TargetMode="External"/><Relationship Id="rId736" Type="http://schemas.openxmlformats.org/officeDocument/2006/relationships/hyperlink" Target="https://udggear.com/products/udg-ultimate-backpack-black-orange-inside" TargetMode="External"/><Relationship Id="rId1061" Type="http://schemas.openxmlformats.org/officeDocument/2006/relationships/hyperlink" Target="https://www.udggear.com/products/udg-ultimate-backpack-slim-black-orange-inside" TargetMode="External"/><Relationship Id="rId1159" Type="http://schemas.openxmlformats.org/officeDocument/2006/relationships/hyperlink" Target="https://udggear.com/products/udg-ultimate-flight-case-multi-format-turntable-black?variant=44985908527330" TargetMode="External"/><Relationship Id="rId1366" Type="http://schemas.openxmlformats.org/officeDocument/2006/relationships/hyperlink" Target="https://www.udggear.com/products/udg-ultimate-digi-backpack-black-orange-inside" TargetMode="External"/><Relationship Id="rId168" Type="http://schemas.openxmlformats.org/officeDocument/2006/relationships/hyperlink" Target="https://udggear.com/products/udg-ultimate-pick-foam-flight-case-multi-format-s-black" TargetMode="External"/><Relationship Id="rId943" Type="http://schemas.openxmlformats.org/officeDocument/2006/relationships/hyperlink" Target="https://udggear.com/products/udg-ultimate-digi-trolley-to-go-black-orange-inside" TargetMode="External"/><Relationship Id="rId1019" Type="http://schemas.openxmlformats.org/officeDocument/2006/relationships/hyperlink" Target="https://udggear.com/products/udg-ultimate-flight-case-multi-format-xxl-black-plus-laptop-shelf-trolley-wheels" TargetMode="External"/><Relationship Id="rId1573" Type="http://schemas.openxmlformats.org/officeDocument/2006/relationships/hyperlink" Target="https://udggear.com/products/udg-creator-strymon-timeline-bigsky-mobius-nightsky-volante-hardcase-black" TargetMode="External"/><Relationship Id="rId1780" Type="http://schemas.openxmlformats.org/officeDocument/2006/relationships/hyperlink" Target="https://udggear.com/products/udg-ultimate-flight-case-alphatheta-euphonia-black" TargetMode="External"/><Relationship Id="rId1878" Type="http://schemas.openxmlformats.org/officeDocument/2006/relationships/hyperlink" Target="https://www.udggear.com/products/udg-creator-cdj-djm-battle-mixer-hardcase-black" TargetMode="External"/><Relationship Id="rId72" Type="http://schemas.openxmlformats.org/officeDocument/2006/relationships/hyperlink" Target="https://www.udggear.com/products/udg-ultimate-pick-foam-flight-case-multi-format-m-black" TargetMode="External"/><Relationship Id="rId375" Type="http://schemas.openxmlformats.org/officeDocument/2006/relationships/hyperlink" Target="https://udggear.com/products/udg-urbanite-midi-controller-sleeve-large-black" TargetMode="External"/><Relationship Id="rId582" Type="http://schemas.openxmlformats.org/officeDocument/2006/relationships/hyperlink" Target="https://udggear.com/products/udg-urbanite-midi-controller-sleeve-extra-large-black" TargetMode="External"/><Relationship Id="rId803" Type="http://schemas.openxmlformats.org/officeDocument/2006/relationships/hyperlink" Target="https://www.udggear.com/products/udg-ultimate-pick-foam-flight-case-multi-format-2xl-black-mk2" TargetMode="External"/><Relationship Id="rId1226" Type="http://schemas.openxmlformats.org/officeDocument/2006/relationships/hyperlink" Target="https://udggear.com/products/udg-ultimate-midi-controller-backpack-small-black-orange-inside" TargetMode="External"/><Relationship Id="rId1433" Type="http://schemas.openxmlformats.org/officeDocument/2006/relationships/hyperlink" Target="https://www.udggear.com/products/udg-ultimate-digi-backpack-black-orange-inside" TargetMode="External"/><Relationship Id="rId1640" Type="http://schemas.openxmlformats.org/officeDocument/2006/relationships/hyperlink" Target="https://udggear.com/products/udg-creator-controller-hardcase-medium-black" TargetMode="External"/><Relationship Id="rId1738" Type="http://schemas.openxmlformats.org/officeDocument/2006/relationships/hyperlink" Target="https://www.udggear.com/udg-creator-pioneer-ddj-1000-xdj-rx2-denon-mcx8000-roland-dj808-hardcase-black" TargetMode="External"/><Relationship Id="rId3" Type="http://schemas.openxmlformats.org/officeDocument/2006/relationships/hyperlink" Target="https://www.udggear.com/udg-ultimate-flight-case-multi-format-turntable-silver-plus-trolley-wheels" TargetMode="External"/><Relationship Id="rId235" Type="http://schemas.openxmlformats.org/officeDocument/2006/relationships/hyperlink" Target="https://www.udggear.com/products/udg-ultimate-pick-foam-carbon-flight-case-multi-format-m" TargetMode="External"/><Relationship Id="rId442" Type="http://schemas.openxmlformats.org/officeDocument/2006/relationships/hyperlink" Target="https://udggear.com/products/udg-ultimate-flight-case-set-plx9-sl1200-black-plus-laptop-shelf-wheels" TargetMode="External"/><Relationship Id="rId887" Type="http://schemas.openxmlformats.org/officeDocument/2006/relationships/hyperlink" Target="https://udggear.com/products/udg-ultimate-cd-player-mixerbag-large-mk2" TargetMode="External"/><Relationship Id="rId1072" Type="http://schemas.openxmlformats.org/officeDocument/2006/relationships/hyperlink" Target="https://www.udggear.com/products/udg-ultimate-backpack-slim-black-orange-inside" TargetMode="External"/><Relationship Id="rId1500" Type="http://schemas.openxmlformats.org/officeDocument/2006/relationships/hyperlink" Target="https://udggear.com/products/udg-ultimate-flight-case-alphatheta-ddj-grv6-black-plus-laptop-shelf" TargetMode="External"/><Relationship Id="rId1945" Type="http://schemas.openxmlformats.org/officeDocument/2006/relationships/hyperlink" Target="https://udggear.com/products/udg-creator-61-keyboard-hardcase-black" TargetMode="External"/><Relationship Id="rId302" Type="http://schemas.openxmlformats.org/officeDocument/2006/relationships/hyperlink" Target="https://www.udggear.com/products/udg-urbanite-midi-controller-sleeve-medium-black" TargetMode="External"/><Relationship Id="rId747" Type="http://schemas.openxmlformats.org/officeDocument/2006/relationships/hyperlink" Target="https://udggear.com/products/udg-ultimate-backpack-black-orange-inside" TargetMode="External"/><Relationship Id="rId954" Type="http://schemas.openxmlformats.org/officeDocument/2006/relationships/hyperlink" Target="https://udggear.com/products/udg-ultimate-digi-trolley-to-go-black-orange-inside" TargetMode="External"/><Relationship Id="rId1377" Type="http://schemas.openxmlformats.org/officeDocument/2006/relationships/hyperlink" Target="https://www.udggear.com/products/udg-ultimate-flight-case-multi-format-xl-black-plus-laptop-shelf" TargetMode="External"/><Relationship Id="rId1584" Type="http://schemas.openxmlformats.org/officeDocument/2006/relationships/hyperlink" Target="https://udggear.com/products/udg-ultimate-producer-backpack-trolley-black-orange" TargetMode="External"/><Relationship Id="rId1791" Type="http://schemas.openxmlformats.org/officeDocument/2006/relationships/hyperlink" Target="https://www.udggear.com/products/udg-creator-controller-hardcase-extra-large-black" TargetMode="External"/><Relationship Id="rId1805" Type="http://schemas.openxmlformats.org/officeDocument/2006/relationships/hyperlink" Target="https://udggear.com/products/udg-creator-controller-hardcase-2xl-black" TargetMode="External"/><Relationship Id="rId83" Type="http://schemas.openxmlformats.org/officeDocument/2006/relationships/hyperlink" Target="https://www.udggear.com/products/udg-ultimate-pick-foam-flight-case-multi-format-m-black" TargetMode="External"/><Relationship Id="rId179" Type="http://schemas.openxmlformats.org/officeDocument/2006/relationships/hyperlink" Target="https://udggear.com/products/udg-ultimate-pick-foam-flight-case-multi-format-s-black" TargetMode="External"/><Relationship Id="rId386" Type="http://schemas.openxmlformats.org/officeDocument/2006/relationships/hyperlink" Target="https://udggear.com/products/udg-urbanite-midi-controller-sleeve-large-black" TargetMode="External"/><Relationship Id="rId593" Type="http://schemas.openxmlformats.org/officeDocument/2006/relationships/hyperlink" Target="https://udggear.com/products/udg-urbanite-midi-controller-sleeve-extra-large-black" TargetMode="External"/><Relationship Id="rId607" Type="http://schemas.openxmlformats.org/officeDocument/2006/relationships/hyperlink" Target="https://udggear.com/products/udg-ultimate-pick-foam-flight-case-multi-format-xl-black" TargetMode="External"/><Relationship Id="rId814" Type="http://schemas.openxmlformats.org/officeDocument/2006/relationships/hyperlink" Target="https://www.udggear.com/products/udg-ultimate-pick-foam-carbon-flight-case-multi-format-m" TargetMode="External"/><Relationship Id="rId1237" Type="http://schemas.openxmlformats.org/officeDocument/2006/relationships/hyperlink" Target="https://udggear.com/products/udg-ultimate-midi-controller-backpack-small-black-orange-inside" TargetMode="External"/><Relationship Id="rId1444" Type="http://schemas.openxmlformats.org/officeDocument/2006/relationships/hyperlink" Target="https://www.udggear.com/products/udg-ultimate-digi-backpack-black-orange-inside" TargetMode="External"/><Relationship Id="rId1651" Type="http://schemas.openxmlformats.org/officeDocument/2006/relationships/hyperlink" Target="https://udggear.com/products/udg-creator-controller-hardcase-medium-black" TargetMode="External"/><Relationship Id="rId1889" Type="http://schemas.openxmlformats.org/officeDocument/2006/relationships/hyperlink" Target="https://www.udggear.com/products/udg-creator-cdj-djm-battle-mixer-hardcase-black" TargetMode="External"/><Relationship Id="rId246" Type="http://schemas.openxmlformats.org/officeDocument/2006/relationships/hyperlink" Target="https://www.udggear.com/products/udg-ultimate-pick-foam-carbon-flight-case-multi-format-m" TargetMode="External"/><Relationship Id="rId453" Type="http://schemas.openxmlformats.org/officeDocument/2006/relationships/hyperlink" Target="https://udggear.com/products/udg-ultimate-pick-foam-flight-case-multi-format-l-black" TargetMode="External"/><Relationship Id="rId660" Type="http://schemas.openxmlformats.org/officeDocument/2006/relationships/hyperlink" Target="https://udggear.com/products/udg-ultimate-pick-foam-flight-case-multi-format-xl-black" TargetMode="External"/><Relationship Id="rId898" Type="http://schemas.openxmlformats.org/officeDocument/2006/relationships/hyperlink" Target="https://udggear.com/products/udg-ultimate-cd-player-mixerbag-large-mk2" TargetMode="External"/><Relationship Id="rId1083" Type="http://schemas.openxmlformats.org/officeDocument/2006/relationships/hyperlink" Target="https://www.udggear.com/products/udg-ultimate-backpack-slim-black-orange-inside" TargetMode="External"/><Relationship Id="rId1290" Type="http://schemas.openxmlformats.org/officeDocument/2006/relationships/hyperlink" Target="https://udggear.com/products/udg-ultimate-producerbag-large-black-orange-inside" TargetMode="External"/><Relationship Id="rId1304" Type="http://schemas.openxmlformats.org/officeDocument/2006/relationships/hyperlink" Target="https://udggear.com/products/udg-ultimate-producerbag-large-black-orange-inside" TargetMode="External"/><Relationship Id="rId1511" Type="http://schemas.openxmlformats.org/officeDocument/2006/relationships/hyperlink" Target="https://udggear.com/products/udg-ultimate-pick-foam-flight-case-multi-format-s-black" TargetMode="External"/><Relationship Id="rId1749" Type="http://schemas.openxmlformats.org/officeDocument/2006/relationships/hyperlink" Target="https://udggear.com/products/udg-creator-pioneer-dj-cdj-3000-denon-dj-sc6000-m-turntable-hardcase-black" TargetMode="External"/><Relationship Id="rId1956" Type="http://schemas.openxmlformats.org/officeDocument/2006/relationships/hyperlink" Target="https://udggear.com/products/udg-creator-ni-maschine-plus-mk3-hardcase-black" TargetMode="External"/><Relationship Id="rId106" Type="http://schemas.openxmlformats.org/officeDocument/2006/relationships/hyperlink" Target="https://www.udggear.com/products/udg-ultimate-pick-foam-flight-case-multi-format-m-black" TargetMode="External"/><Relationship Id="rId313" Type="http://schemas.openxmlformats.org/officeDocument/2006/relationships/hyperlink" Target="https://www.udggear.com/products/udg-urbanite-midi-controller-sleeve-medium-black" TargetMode="External"/><Relationship Id="rId758" Type="http://schemas.openxmlformats.org/officeDocument/2006/relationships/hyperlink" Target="https://udggear.com/products/udg-ultimate-backpack-black-orange-inside" TargetMode="External"/><Relationship Id="rId965" Type="http://schemas.openxmlformats.org/officeDocument/2006/relationships/hyperlink" Target="https://udggear.com/products/udg-ultimate-digi-trolley-to-go-black-orange-inside" TargetMode="External"/><Relationship Id="rId1150" Type="http://schemas.openxmlformats.org/officeDocument/2006/relationships/hyperlink" Target="https://www.udggear.com/udg-ultimate-flight-case-multi-format-xxl-silver-plus-laptop-shelf" TargetMode="External"/><Relationship Id="rId1388" Type="http://schemas.openxmlformats.org/officeDocument/2006/relationships/hyperlink" Target="https://www.udggear.com/products/udg-ultimate-flight-case-multi-format-xl-black-plus-laptop-shelf" TargetMode="External"/><Relationship Id="rId1595" Type="http://schemas.openxmlformats.org/officeDocument/2006/relationships/hyperlink" Target="https://udggear.com/products/udg-ultimate-flight-case-multi-format-turntable-black" TargetMode="External"/><Relationship Id="rId1609" Type="http://schemas.openxmlformats.org/officeDocument/2006/relationships/hyperlink" Target="https://www.udggear.com/products/udg-ultimate-midi-controller-backpack-large-black-orange-inside" TargetMode="External"/><Relationship Id="rId1816" Type="http://schemas.openxmlformats.org/officeDocument/2006/relationships/hyperlink" Target="https://www.udggear.com/products/udg-creator-49-keyboard-hardcase-black" TargetMode="External"/><Relationship Id="rId10" Type="http://schemas.openxmlformats.org/officeDocument/2006/relationships/hyperlink" Target="https://www.udggear.com/udg-ultimate-pick-foam-flight-case-multi-format-turntable-black" TargetMode="External"/><Relationship Id="rId94" Type="http://schemas.openxmlformats.org/officeDocument/2006/relationships/hyperlink" Target="https://www.udggear.com/products/udg-ultimate-pick-foam-flight-case-multi-format-m-black" TargetMode="External"/><Relationship Id="rId397" Type="http://schemas.openxmlformats.org/officeDocument/2006/relationships/hyperlink" Target="https://udggear.com/products/udg-urbanite-midi-controller-sleeve-large-black" TargetMode="External"/><Relationship Id="rId520" Type="http://schemas.openxmlformats.org/officeDocument/2006/relationships/hyperlink" Target="https://udggear.com/products/udg-urbanite-midi-controller-backpack-extra-large-black" TargetMode="External"/><Relationship Id="rId618" Type="http://schemas.openxmlformats.org/officeDocument/2006/relationships/hyperlink" Target="https://udggear.com/products/udg-ultimate-pick-foam-flight-case-multi-format-xl-black" TargetMode="External"/><Relationship Id="rId825" Type="http://schemas.openxmlformats.org/officeDocument/2006/relationships/hyperlink" Target="https://udggear.com/products/udg-ultimate-pick-foam-flight-case-multi-format-s-black" TargetMode="External"/><Relationship Id="rId1248" Type="http://schemas.openxmlformats.org/officeDocument/2006/relationships/hyperlink" Target="https://udggear.com/products/udg-ultimate-midi-controller-backpack-small-black-orange-inside" TargetMode="External"/><Relationship Id="rId1455" Type="http://schemas.openxmlformats.org/officeDocument/2006/relationships/hyperlink" Target="https://www.udggear.com/products/udg-ultimate-digi-backpack-black-orange-inside" TargetMode="External"/><Relationship Id="rId1662" Type="http://schemas.openxmlformats.org/officeDocument/2006/relationships/hyperlink" Target="https://udggear.com/products/udg-creator-controller-hardcase-medium-black" TargetMode="External"/><Relationship Id="rId257" Type="http://schemas.openxmlformats.org/officeDocument/2006/relationships/hyperlink" Target="https://www.udggear.com/products/udg-ultimate-pick-foam-carbon-flight-case-multi-format-m" TargetMode="External"/><Relationship Id="rId464" Type="http://schemas.openxmlformats.org/officeDocument/2006/relationships/hyperlink" Target="https://udggear.com/products/udg-ultimate-pick-foam-flight-case-multi-format-l-black" TargetMode="External"/><Relationship Id="rId1010" Type="http://schemas.openxmlformats.org/officeDocument/2006/relationships/hyperlink" Target="https://udggear.com/products/udg-ultimate-flight-case-multi-format-xxl-black-plus-laptop-shelf-trolley-wheels" TargetMode="External"/><Relationship Id="rId1094" Type="http://schemas.openxmlformats.org/officeDocument/2006/relationships/hyperlink" Target="https://www.udggear.com/products/udg-ultimate-backpack-slim-black-orange-inside" TargetMode="External"/><Relationship Id="rId1108" Type="http://schemas.openxmlformats.org/officeDocument/2006/relationships/hyperlink" Target="https://www.udggear.com/products/udg-ultimate-backpack-slim-black-orange-inside" TargetMode="External"/><Relationship Id="rId1315" Type="http://schemas.openxmlformats.org/officeDocument/2006/relationships/hyperlink" Target="https://udggear.com/products/udg-ultimate-producerbag-large-black-orange-inside" TargetMode="External"/><Relationship Id="rId1967" Type="http://schemas.openxmlformats.org/officeDocument/2006/relationships/hyperlink" Target="https://udggear.com/products/udg-creator-focusrite-scarlett-4i4-clarett-2pre-4pre-ni-komplete-audio-6-mk2-hardcase-black" TargetMode="External"/><Relationship Id="rId117" Type="http://schemas.openxmlformats.org/officeDocument/2006/relationships/hyperlink" Target="https://www.udggear.com/products/udg-ultimate-pick-foam-flight-case-multi-format-m-black" TargetMode="External"/><Relationship Id="rId671" Type="http://schemas.openxmlformats.org/officeDocument/2006/relationships/hyperlink" Target="https://udggear.com/products/udg-ultimate-flight-case-multi-format-turntable-black-plus-trolley-wheels" TargetMode="External"/><Relationship Id="rId769" Type="http://schemas.openxmlformats.org/officeDocument/2006/relationships/hyperlink" Target="https://udggear.com/products/udg-ultimate-flight-case-wolfmix-w1-black" TargetMode="External"/><Relationship Id="rId976" Type="http://schemas.openxmlformats.org/officeDocument/2006/relationships/hyperlink" Target="https://udggear.com/products/udg-ultimate-digi-trolley-to-go-black-orange-inside" TargetMode="External"/><Relationship Id="rId1399" Type="http://schemas.openxmlformats.org/officeDocument/2006/relationships/hyperlink" Target="https://www.udggear.com/products/udg-ultimate-flight-case-multi-format-xl-black-plus-laptop-shelf" TargetMode="External"/><Relationship Id="rId324" Type="http://schemas.openxmlformats.org/officeDocument/2006/relationships/hyperlink" Target="https://www.udggear.com/products/udg-urbanite-midi-controller-sleeve-medium-black" TargetMode="External"/><Relationship Id="rId531" Type="http://schemas.openxmlformats.org/officeDocument/2006/relationships/hyperlink" Target="https://udggear.com/products/udg-ultimate-flight-case-multi-format-cdj-mixer-black-mk-3" TargetMode="External"/><Relationship Id="rId629" Type="http://schemas.openxmlformats.org/officeDocument/2006/relationships/hyperlink" Target="https://udggear.com/products/udg-ultimate-pick-foam-flight-case-multi-format-xl-black" TargetMode="External"/><Relationship Id="rId1161" Type="http://schemas.openxmlformats.org/officeDocument/2006/relationships/hyperlink" Target="https://udggear.com/products/udg-ultimate-flight-case-multi-format-turntable-black?variant=44985908527330" TargetMode="External"/><Relationship Id="rId1259" Type="http://schemas.openxmlformats.org/officeDocument/2006/relationships/hyperlink" Target="https://udggear.com/products/udg-ultimate-midi-controller-backpack-small-black-orange-inside" TargetMode="External"/><Relationship Id="rId1466" Type="http://schemas.openxmlformats.org/officeDocument/2006/relationships/hyperlink" Target="https://www.udggear.com/products/udg-ultimate-digi-backpack-black-orange-inside" TargetMode="External"/><Relationship Id="rId2005" Type="http://schemas.openxmlformats.org/officeDocument/2006/relationships/hyperlink" Target="https://udggear.com/products/udg-ultimate-digi-trolley-to-go-black-orange-inside" TargetMode="External"/><Relationship Id="rId836" Type="http://schemas.openxmlformats.org/officeDocument/2006/relationships/hyperlink" Target="https://www.udggear.com/products/udg-creator-cdj-djm-battle-mixer-hardcase-black" TargetMode="External"/><Relationship Id="rId1021" Type="http://schemas.openxmlformats.org/officeDocument/2006/relationships/hyperlink" Target="https://udggear.com/products/udg-ultimate-flight-case-multi-format-xxl-black-plus-laptop-shelf-trolley-wheels" TargetMode="External"/><Relationship Id="rId1119" Type="http://schemas.openxmlformats.org/officeDocument/2006/relationships/hyperlink" Target="https://www.udggear.com/products/udg-ultimate-backpack-slim-black-orange-inside" TargetMode="External"/><Relationship Id="rId1673" Type="http://schemas.openxmlformats.org/officeDocument/2006/relationships/hyperlink" Target="https://www.udggear.com/products/udg-creator-controller-hardcase-large-black" TargetMode="External"/><Relationship Id="rId1880" Type="http://schemas.openxmlformats.org/officeDocument/2006/relationships/hyperlink" Target="https://www.udggear.com/products/udg-creator-cdj-djm-battle-mixer-hardcase-black" TargetMode="External"/><Relationship Id="rId1978" Type="http://schemas.openxmlformats.org/officeDocument/2006/relationships/hyperlink" Target="https://udggear.com/products/udg-creator-universal-audio-arrow-apollo-solo-hardcase-black" TargetMode="External"/><Relationship Id="rId903" Type="http://schemas.openxmlformats.org/officeDocument/2006/relationships/hyperlink" Target="https://udggear.com/products/udg-ultimate-pick-foam-flight-case-pioneer-plx-crss12-black" TargetMode="External"/><Relationship Id="rId1326" Type="http://schemas.openxmlformats.org/officeDocument/2006/relationships/hyperlink" Target="https://udggear.com/products/udg-ultimate-producerbag-large-black-orange-inside" TargetMode="External"/><Relationship Id="rId1533" Type="http://schemas.openxmlformats.org/officeDocument/2006/relationships/hyperlink" Target="https://www.udggear.com/products/udg-ultimate-pick-foam-flight-case-multi-format-m-black" TargetMode="External"/><Relationship Id="rId1740" Type="http://schemas.openxmlformats.org/officeDocument/2006/relationships/hyperlink" Target="https://udggear.com/products/udg-creator-pioneer-dj-cdj-3000-denon-dj-sc6000-m-turntable-hardcase-black" TargetMode="External"/><Relationship Id="rId32" Type="http://schemas.openxmlformats.org/officeDocument/2006/relationships/hyperlink" Target="https://www.udggear.com/products/udg-ultimate-digi-backpack-black-orange-inside" TargetMode="External"/><Relationship Id="rId1600" Type="http://schemas.openxmlformats.org/officeDocument/2006/relationships/hyperlink" Target="https://www.udggear.com/products/udg-ultimate-midi-controller-backpack-large-black-orange-inside" TargetMode="External"/><Relationship Id="rId1838" Type="http://schemas.openxmlformats.org/officeDocument/2006/relationships/hyperlink" Target="https://www.udggear.com/products/udg-creator-49-keyboard-hardcase-black" TargetMode="External"/><Relationship Id="rId181" Type="http://schemas.openxmlformats.org/officeDocument/2006/relationships/hyperlink" Target="https://udggear.com/products/udg-ultimate-pick-foam-flight-case-multi-format-s-black" TargetMode="External"/><Relationship Id="rId1905" Type="http://schemas.openxmlformats.org/officeDocument/2006/relationships/hyperlink" Target="https://udggear.com/products/udg-creator-61-keyboard-hardcase-black" TargetMode="External"/><Relationship Id="rId279" Type="http://schemas.openxmlformats.org/officeDocument/2006/relationships/hyperlink" Target="https://www.udggear.com/products/udg-ultimate-pick-foam-flight-case-multi-format-m-black" TargetMode="External"/><Relationship Id="rId486" Type="http://schemas.openxmlformats.org/officeDocument/2006/relationships/hyperlink" Target="https://udggear.com/products/udg-ultimate-pick-foam-flight-case-multi-format-l-black" TargetMode="External"/><Relationship Id="rId693" Type="http://schemas.openxmlformats.org/officeDocument/2006/relationships/hyperlink" Target="https://udggear.com/products/udg-ultimate-backpack-black-orange-inside" TargetMode="External"/><Relationship Id="rId139" Type="http://schemas.openxmlformats.org/officeDocument/2006/relationships/hyperlink" Target="https://udggear.com/products/udg-ultimate-pick-foam-flight-case-multi-format-s-black" TargetMode="External"/><Relationship Id="rId346" Type="http://schemas.openxmlformats.org/officeDocument/2006/relationships/hyperlink" Target="https://www.udggear.com/products/udg-urbanite-midi-controller-sleeve-medium-black" TargetMode="External"/><Relationship Id="rId553" Type="http://schemas.openxmlformats.org/officeDocument/2006/relationships/hyperlink" Target="https://udggear.com/products/udg-ultimate-flight-case-multi-format-cdj-mixer-black-mk-3" TargetMode="External"/><Relationship Id="rId760" Type="http://schemas.openxmlformats.org/officeDocument/2006/relationships/hyperlink" Target="https://udggear.com/products/udg-ultimate-backpack-black-orange-inside" TargetMode="External"/><Relationship Id="rId998" Type="http://schemas.openxmlformats.org/officeDocument/2006/relationships/hyperlink" Target="https://udggear.com/products/udg-ultimate-flight-case-multi-format-xxl-black-plus-laptop-shelf-trolley-wheels" TargetMode="External"/><Relationship Id="rId1183" Type="http://schemas.openxmlformats.org/officeDocument/2006/relationships/hyperlink" Target="https://www.udggear.com/products/udg-ultimate-pick-foam-flight-case-multi-format-3xl-black-mk2" TargetMode="External"/><Relationship Id="rId1390" Type="http://schemas.openxmlformats.org/officeDocument/2006/relationships/hyperlink" Target="https://www.udggear.com/products/udg-ultimate-flight-case-multi-format-xl-black-plus-laptop-shelf" TargetMode="External"/><Relationship Id="rId206" Type="http://schemas.openxmlformats.org/officeDocument/2006/relationships/hyperlink" Target="https://udggear.com/products/udg-ultimate-pick-foam-flight-case-multi-format-s-black" TargetMode="External"/><Relationship Id="rId413" Type="http://schemas.openxmlformats.org/officeDocument/2006/relationships/hyperlink" Target="https://udggear.com/products/udg-urbanite-midi-controller-backpack-large-black" TargetMode="External"/><Relationship Id="rId858" Type="http://schemas.openxmlformats.org/officeDocument/2006/relationships/hyperlink" Target="https://udggear.com/products/udg-ultimate-cd-player-mixerbag-large-mk2" TargetMode="External"/><Relationship Id="rId1043" Type="http://schemas.openxmlformats.org/officeDocument/2006/relationships/hyperlink" Target="https://www.udggear.com/products/udg-ultimate-backpack-slim-black-orange-inside" TargetMode="External"/><Relationship Id="rId1488" Type="http://schemas.openxmlformats.org/officeDocument/2006/relationships/hyperlink" Target="https://www.udggear.com/products/udg-ultimate-digi-backpack-black-orange-inside" TargetMode="External"/><Relationship Id="rId1695" Type="http://schemas.openxmlformats.org/officeDocument/2006/relationships/hyperlink" Target="https://www.udggear.com/products/udg-creator-controller-hardcase-large-black" TargetMode="External"/><Relationship Id="rId620" Type="http://schemas.openxmlformats.org/officeDocument/2006/relationships/hyperlink" Target="https://udggear.com/products/udg-ultimate-pick-foam-flight-case-multi-format-xl-black" TargetMode="External"/><Relationship Id="rId718" Type="http://schemas.openxmlformats.org/officeDocument/2006/relationships/hyperlink" Target="https://udggear.com/products/udg-ultimate-backpack-black-orange-inside" TargetMode="External"/><Relationship Id="rId925" Type="http://schemas.openxmlformats.org/officeDocument/2006/relationships/hyperlink" Target="https://udggear.com/products/udg-ultimate-digi-trolley-to-go-black-orange-inside" TargetMode="External"/><Relationship Id="rId1250" Type="http://schemas.openxmlformats.org/officeDocument/2006/relationships/hyperlink" Target="https://udggear.com/products/udg-ultimate-midi-controller-backpack-small-black-orange-inside" TargetMode="External"/><Relationship Id="rId1348" Type="http://schemas.openxmlformats.org/officeDocument/2006/relationships/hyperlink" Target="https://udggear.com/products/udg-ultimate-flight-case-multi-format-xxl-black-plus-laptop-shelf" TargetMode="External"/><Relationship Id="rId1555" Type="http://schemas.openxmlformats.org/officeDocument/2006/relationships/hyperlink" Target="https://www.udggear.com/products/udg-creator-ni-traktor-kontrol-s4-mk3-s2-mk3-hardcase-black" TargetMode="External"/><Relationship Id="rId1762" Type="http://schemas.openxmlformats.org/officeDocument/2006/relationships/hyperlink" Target="https://udggear.com/products/udg-creator-akai-force-hardcase-black" TargetMode="External"/><Relationship Id="rId1110" Type="http://schemas.openxmlformats.org/officeDocument/2006/relationships/hyperlink" Target="https://www.udggear.com/products/udg-ultimate-backpack-slim-black-orange-inside" TargetMode="External"/><Relationship Id="rId1208" Type="http://schemas.openxmlformats.org/officeDocument/2006/relationships/hyperlink" Target="https://udggear.com/products/udg-ultimate-midi-controller-backpack-small-black-orange-inside" TargetMode="External"/><Relationship Id="rId1415" Type="http://schemas.openxmlformats.org/officeDocument/2006/relationships/hyperlink" Target="https://www.udggear.com/products/udg-ultimate-flight-case-multi-format-xl-black-plus-laptop-shelf" TargetMode="External"/><Relationship Id="rId54" Type="http://schemas.openxmlformats.org/officeDocument/2006/relationships/hyperlink" Target="https://udggear.com/products/udg-ultimate-flight-case-multi-format-cdj-mixer-black-mk-3" TargetMode="External"/><Relationship Id="rId1622" Type="http://schemas.openxmlformats.org/officeDocument/2006/relationships/hyperlink" Target="https://udggear.com/products/udg-creator-controller-hardcase-medium-black" TargetMode="External"/><Relationship Id="rId1927" Type="http://schemas.openxmlformats.org/officeDocument/2006/relationships/hyperlink" Target="https://udggear.com/products/udg-creator-61-keyboard-hardcase-black" TargetMode="External"/><Relationship Id="rId270" Type="http://schemas.openxmlformats.org/officeDocument/2006/relationships/hyperlink" Target="https://www.udggear.com/products/udg-ultimate-pick-foam-carbon-flight-case-multi-format-m" TargetMode="External"/><Relationship Id="rId130" Type="http://schemas.openxmlformats.org/officeDocument/2006/relationships/hyperlink" Target="https://www.udggear.com/products/udg-ultimate-pick-foam-flight-case-multi-format-m-black" TargetMode="External"/><Relationship Id="rId368" Type="http://schemas.openxmlformats.org/officeDocument/2006/relationships/hyperlink" Target="https://udggear.com/products/udg-urbanite-midi-controller-sleeve-large-black" TargetMode="External"/><Relationship Id="rId575" Type="http://schemas.openxmlformats.org/officeDocument/2006/relationships/hyperlink" Target="https://udggear.com/products/udg-ultimate-flight-case-multi-format-cdj-mixer-black-mk-3" TargetMode="External"/><Relationship Id="rId782" Type="http://schemas.openxmlformats.org/officeDocument/2006/relationships/hyperlink" Target="https://udggear.com/products/udg-ultimate-flight-case-pioneer-cdj-3000-900nxs2-black-plus-laptop-shelf-wheels" TargetMode="External"/><Relationship Id="rId228" Type="http://schemas.openxmlformats.org/officeDocument/2006/relationships/hyperlink" Target="https://www.udggear.com/products/udg-ultimate-pick-foam-carbon-flight-case-multi-format-m" TargetMode="External"/><Relationship Id="rId435" Type="http://schemas.openxmlformats.org/officeDocument/2006/relationships/hyperlink" Target="https://udggear.com/products/udg-ultimate-flight-case-set-plx9-sl1200-black-plus-laptop-shelf-wheels" TargetMode="External"/><Relationship Id="rId642" Type="http://schemas.openxmlformats.org/officeDocument/2006/relationships/hyperlink" Target="https://udggear.com/products/udg-ultimate-pick-foam-flight-case-multi-format-xl-black" TargetMode="External"/><Relationship Id="rId1065" Type="http://schemas.openxmlformats.org/officeDocument/2006/relationships/hyperlink" Target="https://www.udggear.com/products/udg-ultimate-backpack-slim-black-orange-inside" TargetMode="External"/><Relationship Id="rId1272" Type="http://schemas.openxmlformats.org/officeDocument/2006/relationships/hyperlink" Target="https://udggear.com/products/udg-ultimate-producerbag-large-black-orange-inside" TargetMode="External"/><Relationship Id="rId502" Type="http://schemas.openxmlformats.org/officeDocument/2006/relationships/hyperlink" Target="https://udggear.com/products/udg-ultimate-pick-foam-flight-case-multi-format-turntable-black" TargetMode="External"/><Relationship Id="rId947" Type="http://schemas.openxmlformats.org/officeDocument/2006/relationships/hyperlink" Target="https://udggear.com/products/udg-ultimate-digi-trolley-to-go-black-orange-inside" TargetMode="External"/><Relationship Id="rId1132" Type="http://schemas.openxmlformats.org/officeDocument/2006/relationships/hyperlink" Target="https://www.udggear.com/udg-ultimate-flight-case-multi-format-xxl-silver-plus-laptop-shelf" TargetMode="External"/><Relationship Id="rId1577" Type="http://schemas.openxmlformats.org/officeDocument/2006/relationships/hyperlink" Target="https://udggear.com/products/udg-creator-strymon-timeline-bigsky-mobius-nightsky-volante-hardcase-black" TargetMode="External"/><Relationship Id="rId1784" Type="http://schemas.openxmlformats.org/officeDocument/2006/relationships/hyperlink" Target="https://www.udggear.com/products/udg-creator-controller-hardcase-extra-large-black" TargetMode="External"/><Relationship Id="rId1991" Type="http://schemas.openxmlformats.org/officeDocument/2006/relationships/hyperlink" Target="https://udggear.com/products/udg-creator-ni-traktor-x1-mk3-hardcase-black" TargetMode="External"/><Relationship Id="rId76" Type="http://schemas.openxmlformats.org/officeDocument/2006/relationships/hyperlink" Target="https://www.udggear.com/products/udg-ultimate-pick-foam-flight-case-multi-format-m-black" TargetMode="External"/><Relationship Id="rId807" Type="http://schemas.openxmlformats.org/officeDocument/2006/relationships/hyperlink" Target="https://www.udggear.com/products/udg-ultimate-pick-foam-flight-case-multi-format-2xl-black-mk2" TargetMode="External"/><Relationship Id="rId1437" Type="http://schemas.openxmlformats.org/officeDocument/2006/relationships/hyperlink" Target="https://www.udggear.com/products/udg-ultimate-digi-backpack-black-orange-inside" TargetMode="External"/><Relationship Id="rId1644" Type="http://schemas.openxmlformats.org/officeDocument/2006/relationships/hyperlink" Target="https://udggear.com/products/udg-creator-controller-hardcase-medium-black" TargetMode="External"/><Relationship Id="rId1851" Type="http://schemas.openxmlformats.org/officeDocument/2006/relationships/hyperlink" Target="https://www.udggear.com/products/udg-creator-cdj-djm-battle-mixer-hardcase-black" TargetMode="External"/><Relationship Id="rId1504" Type="http://schemas.openxmlformats.org/officeDocument/2006/relationships/hyperlink" Target="https://www.udggear.com/products/udg-ultimate-courierbag-black-orange-inside" TargetMode="External"/><Relationship Id="rId1711" Type="http://schemas.openxmlformats.org/officeDocument/2006/relationships/hyperlink" Target="https://www.udggear.com/products/udg-creator-controller-hardcase-large-black" TargetMode="External"/><Relationship Id="rId1949" Type="http://schemas.openxmlformats.org/officeDocument/2006/relationships/hyperlink" Target="https://udggear.com/products/udg-creator-pioneer-ddj-flx6-hardcase-black" TargetMode="External"/><Relationship Id="rId292" Type="http://schemas.openxmlformats.org/officeDocument/2006/relationships/hyperlink" Target="https://udggear.com/products/udg-ultimate-flight-case-set-multi-format-turntable-battle-10-12-mixer-black-plus-laptop-shelf-wheels" TargetMode="External"/><Relationship Id="rId1809" Type="http://schemas.openxmlformats.org/officeDocument/2006/relationships/hyperlink" Target="https://udggear.com/products/udg-creator-controller-hardcase-2xl-black" TargetMode="External"/><Relationship Id="rId597" Type="http://schemas.openxmlformats.org/officeDocument/2006/relationships/hyperlink" Target="https://udggear.com/products/udg-ultimate-flight-case-multi-format-cdj-mixer-ii-black-plus-trolley-wheels?variant=44980569178338" TargetMode="External"/><Relationship Id="rId152" Type="http://schemas.openxmlformats.org/officeDocument/2006/relationships/hyperlink" Target="https://udggear.com/products/udg-ultimate-pick-foam-flight-case-multi-format-s-black" TargetMode="External"/><Relationship Id="rId457" Type="http://schemas.openxmlformats.org/officeDocument/2006/relationships/hyperlink" Target="https://udggear.com/products/udg-ultimate-pick-foam-flight-case-multi-format-l-black" TargetMode="External"/><Relationship Id="rId1087" Type="http://schemas.openxmlformats.org/officeDocument/2006/relationships/hyperlink" Target="https://www.udggear.com/products/udg-ultimate-backpack-slim-black-orange-inside" TargetMode="External"/><Relationship Id="rId1294" Type="http://schemas.openxmlformats.org/officeDocument/2006/relationships/hyperlink" Target="https://udggear.com/products/udg-ultimate-producerbag-large-black-orange-inside" TargetMode="External"/><Relationship Id="rId664" Type="http://schemas.openxmlformats.org/officeDocument/2006/relationships/hyperlink" Target="https://udggear.com/products/udg-ultimate-pick-foam-flight-case-multi-format-xl-black" TargetMode="External"/><Relationship Id="rId871" Type="http://schemas.openxmlformats.org/officeDocument/2006/relationships/hyperlink" Target="https://udggear.com/products/udg-ultimate-cd-player-mixerbag-large-mk2" TargetMode="External"/><Relationship Id="rId969" Type="http://schemas.openxmlformats.org/officeDocument/2006/relationships/hyperlink" Target="https://udggear.com/products/udg-ultimate-digi-trolley-to-go-black-orange-inside" TargetMode="External"/><Relationship Id="rId1599" Type="http://schemas.openxmlformats.org/officeDocument/2006/relationships/hyperlink" Target="https://www.udggear.com/products/udg-ultimate-midi-controller-backpack-large-black-orange-inside" TargetMode="External"/><Relationship Id="rId317" Type="http://schemas.openxmlformats.org/officeDocument/2006/relationships/hyperlink" Target="https://www.udggear.com/products/udg-urbanite-midi-controller-sleeve-medium-black" TargetMode="External"/><Relationship Id="rId524" Type="http://schemas.openxmlformats.org/officeDocument/2006/relationships/hyperlink" Target="https://udggear.com/products/udg-urbanite-midi-controller-backpack-extra-large-black" TargetMode="External"/><Relationship Id="rId731" Type="http://schemas.openxmlformats.org/officeDocument/2006/relationships/hyperlink" Target="https://udggear.com/products/udg-ultimate-backpack-black-orange-inside" TargetMode="External"/><Relationship Id="rId1154" Type="http://schemas.openxmlformats.org/officeDocument/2006/relationships/hyperlink" Target="https://www.udggear.com/udg-ultimate-flight-case-multi-format-xxl-silver-plus-laptop-shelf" TargetMode="External"/><Relationship Id="rId1361" Type="http://schemas.openxmlformats.org/officeDocument/2006/relationships/hyperlink" Target="https://udggear.com/products/udg-ultimate-flight-case-multi-format-xxl-black-plus-laptop-shelf" TargetMode="External"/><Relationship Id="rId1459" Type="http://schemas.openxmlformats.org/officeDocument/2006/relationships/hyperlink" Target="https://www.udggear.com/products/udg-ultimate-digi-backpack-black-orange-inside" TargetMode="External"/><Relationship Id="rId98" Type="http://schemas.openxmlformats.org/officeDocument/2006/relationships/hyperlink" Target="https://www.udggear.com/products/udg-ultimate-pick-foam-flight-case-multi-format-m-black" TargetMode="External"/><Relationship Id="rId829" Type="http://schemas.openxmlformats.org/officeDocument/2006/relationships/hyperlink" Target="https://udggear.com/products/udg-ultimate-flight-case-multi-format-3xl-black-plus-wheels" TargetMode="External"/><Relationship Id="rId1014" Type="http://schemas.openxmlformats.org/officeDocument/2006/relationships/hyperlink" Target="https://udggear.com/products/udg-ultimate-flight-case-multi-format-xxl-black-plus-laptop-shelf-trolley-wheels" TargetMode="External"/><Relationship Id="rId1221" Type="http://schemas.openxmlformats.org/officeDocument/2006/relationships/hyperlink" Target="https://udggear.com/products/udg-ultimate-midi-controller-backpack-small-black-orange-inside" TargetMode="External"/><Relationship Id="rId1666" Type="http://schemas.openxmlformats.org/officeDocument/2006/relationships/hyperlink" Target="https://udggear.com/products/udg-creator-controller-hardcase-medium-black" TargetMode="External"/><Relationship Id="rId1873" Type="http://schemas.openxmlformats.org/officeDocument/2006/relationships/hyperlink" Target="https://www.udggear.com/products/udg-creator-cdj-djm-battle-mixer-hardcase-black" TargetMode="External"/><Relationship Id="rId1319" Type="http://schemas.openxmlformats.org/officeDocument/2006/relationships/hyperlink" Target="https://udggear.com/products/udg-ultimate-producerbag-large-black-orange-inside" TargetMode="External"/><Relationship Id="rId1526" Type="http://schemas.openxmlformats.org/officeDocument/2006/relationships/hyperlink" Target="https://www.udggear.com/products/udg-urbanite-midi-controller-sleeve-medium-black" TargetMode="External"/><Relationship Id="rId1733" Type="http://schemas.openxmlformats.org/officeDocument/2006/relationships/hyperlink" Target="https://www.udggear.com/udg-creator-pioneer-ddj-1000-xdj-rx2-denon-mcx8000-roland-dj808-hardcase-black" TargetMode="External"/><Relationship Id="rId1940" Type="http://schemas.openxmlformats.org/officeDocument/2006/relationships/hyperlink" Target="https://udggear.com/products/udg-creator-61-keyboard-hardcase-black" TargetMode="External"/><Relationship Id="rId25" Type="http://schemas.openxmlformats.org/officeDocument/2006/relationships/hyperlink" Target="https://www.udggear.com/products/udg-ultimate-pick-foam-flight-case-multi-format-3xl-black-mk2" TargetMode="External"/><Relationship Id="rId1800" Type="http://schemas.openxmlformats.org/officeDocument/2006/relationships/hyperlink" Target="https://www.udggear.com/products/udg-creator-controller-hardcase-extra-large-black" TargetMode="External"/><Relationship Id="rId174" Type="http://schemas.openxmlformats.org/officeDocument/2006/relationships/hyperlink" Target="https://udggear.com/products/udg-ultimate-pick-foam-flight-case-multi-format-s-black" TargetMode="External"/><Relationship Id="rId381" Type="http://schemas.openxmlformats.org/officeDocument/2006/relationships/hyperlink" Target="https://udggear.com/products/udg-urbanite-midi-controller-sleeve-large-black" TargetMode="External"/><Relationship Id="rId241" Type="http://schemas.openxmlformats.org/officeDocument/2006/relationships/hyperlink" Target="https://www.udggear.com/products/udg-ultimate-pick-foam-carbon-flight-case-multi-format-m" TargetMode="External"/><Relationship Id="rId479" Type="http://schemas.openxmlformats.org/officeDocument/2006/relationships/hyperlink" Target="https://udggear.com/products/udg-ultimate-pick-foam-flight-case-multi-format-l-black" TargetMode="External"/><Relationship Id="rId686" Type="http://schemas.openxmlformats.org/officeDocument/2006/relationships/hyperlink" Target="https://udggear.com/products/udg-ultimate-backpack-black-orange-inside" TargetMode="External"/><Relationship Id="rId893" Type="http://schemas.openxmlformats.org/officeDocument/2006/relationships/hyperlink" Target="https://udggear.com/products/udg-ultimate-cd-player-mixerbag-large-mk2" TargetMode="External"/><Relationship Id="rId339" Type="http://schemas.openxmlformats.org/officeDocument/2006/relationships/hyperlink" Target="https://www.udggear.com/products/udg-urbanite-midi-controller-sleeve-medium-black" TargetMode="External"/><Relationship Id="rId546" Type="http://schemas.openxmlformats.org/officeDocument/2006/relationships/hyperlink" Target="https://udggear.com/products/udg-ultimate-flight-case-multi-format-cdj-mixer-black-mk-3" TargetMode="External"/><Relationship Id="rId753" Type="http://schemas.openxmlformats.org/officeDocument/2006/relationships/hyperlink" Target="https://udggear.com/products/udg-ultimate-backpack-black-orange-inside" TargetMode="External"/><Relationship Id="rId1176" Type="http://schemas.openxmlformats.org/officeDocument/2006/relationships/hyperlink" Target="https://www.udggear.com/products/udg-ultimate-pick-foam-flight-case-multi-format-3xl-black-mk2" TargetMode="External"/><Relationship Id="rId1383" Type="http://schemas.openxmlformats.org/officeDocument/2006/relationships/hyperlink" Target="https://www.udggear.com/products/udg-ultimate-flight-case-multi-format-xl-black-plus-laptop-shelf" TargetMode="External"/><Relationship Id="rId101" Type="http://schemas.openxmlformats.org/officeDocument/2006/relationships/hyperlink" Target="https://www.udggear.com/products/udg-ultimate-pick-foam-flight-case-multi-format-m-black" TargetMode="External"/><Relationship Id="rId406" Type="http://schemas.openxmlformats.org/officeDocument/2006/relationships/hyperlink" Target="https://udggear.com/products/udg-urbanite-midi-controller-backpack-large-black" TargetMode="External"/><Relationship Id="rId960" Type="http://schemas.openxmlformats.org/officeDocument/2006/relationships/hyperlink" Target="https://udggear.com/products/udg-ultimate-digi-trolley-to-go-black-orange-inside" TargetMode="External"/><Relationship Id="rId1036" Type="http://schemas.openxmlformats.org/officeDocument/2006/relationships/hyperlink" Target="https://www.udggear.com/products/udg-ultimate-backpack-slim-black-orange-inside" TargetMode="External"/><Relationship Id="rId1243" Type="http://schemas.openxmlformats.org/officeDocument/2006/relationships/hyperlink" Target="https://udggear.com/products/udg-ultimate-midi-controller-backpack-small-black-orange-inside" TargetMode="External"/><Relationship Id="rId1590" Type="http://schemas.openxmlformats.org/officeDocument/2006/relationships/hyperlink" Target="https://udggear.com/products/udg-ultimate-flight-case-multi-format-turntable-black" TargetMode="External"/><Relationship Id="rId1688" Type="http://schemas.openxmlformats.org/officeDocument/2006/relationships/hyperlink" Target="https://www.udggear.com/products/udg-creator-controller-hardcase-large-black" TargetMode="External"/><Relationship Id="rId1895" Type="http://schemas.openxmlformats.org/officeDocument/2006/relationships/hyperlink" Target="https://udggear.com/products/udg-creator-pioneer-ddj-xp2-reloop-ready-hardcase-black" TargetMode="External"/><Relationship Id="rId613" Type="http://schemas.openxmlformats.org/officeDocument/2006/relationships/hyperlink" Target="https://udggear.com/products/udg-ultimate-pick-foam-flight-case-multi-format-xl-black" TargetMode="External"/><Relationship Id="rId820" Type="http://schemas.openxmlformats.org/officeDocument/2006/relationships/hyperlink" Target="https://www.udggear.com/products/udg-ultimate-pick-foam-carbon-flight-case-multi-format-m" TargetMode="External"/><Relationship Id="rId918" Type="http://schemas.openxmlformats.org/officeDocument/2006/relationships/hyperlink" Target="https://udggear.com/products/udg-ultimate-digi-trolley-to-go-black-orange-inside" TargetMode="External"/><Relationship Id="rId1450" Type="http://schemas.openxmlformats.org/officeDocument/2006/relationships/hyperlink" Target="https://www.udggear.com/products/udg-ultimate-digi-backpack-black-orange-inside" TargetMode="External"/><Relationship Id="rId1548" Type="http://schemas.openxmlformats.org/officeDocument/2006/relationships/hyperlink" Target="https://www.udggear.com/products/udg-creator-ni-traktor-kontrol-s4-mk3-s2-mk3-hardcase-black" TargetMode="External"/><Relationship Id="rId1755" Type="http://schemas.openxmlformats.org/officeDocument/2006/relationships/hyperlink" Target="https://udggear.com/products/udg-creator-pioneer-dj-cdj-3000-denon-dj-sc6000-m-turntable-hardcase-black" TargetMode="External"/><Relationship Id="rId1103" Type="http://schemas.openxmlformats.org/officeDocument/2006/relationships/hyperlink" Target="https://www.udggear.com/products/udg-ultimate-backpack-slim-black-orange-inside" TargetMode="External"/><Relationship Id="rId1310" Type="http://schemas.openxmlformats.org/officeDocument/2006/relationships/hyperlink" Target="https://udggear.com/products/udg-ultimate-producerbag-large-black-orange-inside" TargetMode="External"/><Relationship Id="rId1408" Type="http://schemas.openxmlformats.org/officeDocument/2006/relationships/hyperlink" Target="https://www.udggear.com/products/udg-ultimate-flight-case-multi-format-xl-black-plus-laptop-shelf" TargetMode="External"/><Relationship Id="rId1962" Type="http://schemas.openxmlformats.org/officeDocument/2006/relationships/hyperlink" Target="https://www.udggear.com/udg-creator-korg-kaosspad-kp3-kaossilator-pro-hardcase-black" TargetMode="External"/><Relationship Id="rId47" Type="http://schemas.openxmlformats.org/officeDocument/2006/relationships/hyperlink" Target="https://www.udggear.com/products/udg-ultimate-cd-player-mixerbag-large-mk2" TargetMode="External"/><Relationship Id="rId1615" Type="http://schemas.openxmlformats.org/officeDocument/2006/relationships/hyperlink" Target="https://www.udggear.com/products/udg-ultimate-midi-controller-backpack-large-black-orange-inside" TargetMode="External"/><Relationship Id="rId1822" Type="http://schemas.openxmlformats.org/officeDocument/2006/relationships/hyperlink" Target="https://www.udggear.com/products/udg-creator-49-keyboard-hardcase-black" TargetMode="External"/><Relationship Id="rId196" Type="http://schemas.openxmlformats.org/officeDocument/2006/relationships/hyperlink" Target="https://udggear.com/products/udg-ultimate-pick-foam-flight-case-multi-format-s-black" TargetMode="External"/><Relationship Id="rId263" Type="http://schemas.openxmlformats.org/officeDocument/2006/relationships/hyperlink" Target="https://www.udggear.com/products/udg-ultimate-pick-foam-carbon-flight-case-multi-format-m" TargetMode="External"/><Relationship Id="rId470" Type="http://schemas.openxmlformats.org/officeDocument/2006/relationships/hyperlink" Target="https://udggear.com/products/udg-ultimate-pick-foam-flight-case-multi-format-l-black" TargetMode="External"/><Relationship Id="rId123" Type="http://schemas.openxmlformats.org/officeDocument/2006/relationships/hyperlink" Target="https://www.udggear.com/products/udg-ultimate-pick-foam-flight-case-multi-format-m-black" TargetMode="External"/><Relationship Id="rId330" Type="http://schemas.openxmlformats.org/officeDocument/2006/relationships/hyperlink" Target="https://www.udggear.com/products/udg-urbanite-midi-controller-sleeve-medium-black" TargetMode="External"/><Relationship Id="rId568" Type="http://schemas.openxmlformats.org/officeDocument/2006/relationships/hyperlink" Target="https://udggear.com/products/udg-ultimate-flight-case-multi-format-cdj-mixer-black-mk-3" TargetMode="External"/><Relationship Id="rId775" Type="http://schemas.openxmlformats.org/officeDocument/2006/relationships/hyperlink" Target="https://udggear.com/products/udg-ultimate-flight-case-pioneer-cdj-3000-900nxs2-black-plus-laptop-shelf-wheels" TargetMode="External"/><Relationship Id="rId982" Type="http://schemas.openxmlformats.org/officeDocument/2006/relationships/hyperlink" Target="https://udggear.com/products/udg-ultimate-digi-trolley-to-go-black-orange-inside" TargetMode="External"/><Relationship Id="rId1198" Type="http://schemas.openxmlformats.org/officeDocument/2006/relationships/hyperlink" Target="https://udggear.com/products/udg-ultimate-midi-controller-backpack-small-black-orange-inside" TargetMode="External"/><Relationship Id="rId428" Type="http://schemas.openxmlformats.org/officeDocument/2006/relationships/hyperlink" Target="https://udggear.com/products/udg-urbanite-midi-controller-backpack-large-black" TargetMode="External"/><Relationship Id="rId635" Type="http://schemas.openxmlformats.org/officeDocument/2006/relationships/hyperlink" Target="https://udggear.com/products/udg-ultimate-pick-foam-flight-case-multi-format-xl-black" TargetMode="External"/><Relationship Id="rId842" Type="http://schemas.openxmlformats.org/officeDocument/2006/relationships/hyperlink" Target="https://udggear.com/products/udg-creator-sheeran-looper-hardcase-black" TargetMode="External"/><Relationship Id="rId1058" Type="http://schemas.openxmlformats.org/officeDocument/2006/relationships/hyperlink" Target="https://www.udggear.com/products/udg-ultimate-backpack-slim-black-orange-inside" TargetMode="External"/><Relationship Id="rId1265" Type="http://schemas.openxmlformats.org/officeDocument/2006/relationships/hyperlink" Target="https://udggear.com/products/udg-ultimate-flight-case-set-pioneer-plx-crss12-10-12-mixer-black-plus-laptop-shelf-wheels" TargetMode="External"/><Relationship Id="rId1472" Type="http://schemas.openxmlformats.org/officeDocument/2006/relationships/hyperlink" Target="https://www.udggear.com/products/udg-ultimate-digi-backpack-black-orange-inside" TargetMode="External"/><Relationship Id="rId702" Type="http://schemas.openxmlformats.org/officeDocument/2006/relationships/hyperlink" Target="https://udggear.com/products/udg-ultimate-backpack-black-orange-inside" TargetMode="External"/><Relationship Id="rId1125" Type="http://schemas.openxmlformats.org/officeDocument/2006/relationships/hyperlink" Target="https://www.udggear.com/products/udg-ultimate-backpack-slim-black-orange-inside" TargetMode="External"/><Relationship Id="rId1332" Type="http://schemas.openxmlformats.org/officeDocument/2006/relationships/hyperlink" Target="https://udggear.com/products/udg-ultimate-producerbag-large-black-orange-inside" TargetMode="External"/><Relationship Id="rId1777" Type="http://schemas.openxmlformats.org/officeDocument/2006/relationships/hyperlink" Target="https://udggear.com/products/udg-ultimate-flight-case-multi-format-turntable-black?variant=44985908494562" TargetMode="External"/><Relationship Id="rId1984" Type="http://schemas.openxmlformats.org/officeDocument/2006/relationships/hyperlink" Target="https://udggear.com/products/udg-creator-novation-launchpad-x-mk3-hardcase-black" TargetMode="External"/><Relationship Id="rId69" Type="http://schemas.openxmlformats.org/officeDocument/2006/relationships/hyperlink" Target="https://www.udggear.com/products/udg-ultimate-pick-foam-flight-case-multi-format-m-black" TargetMode="External"/><Relationship Id="rId1637" Type="http://schemas.openxmlformats.org/officeDocument/2006/relationships/hyperlink" Target="https://udggear.com/products/udg-creator-controller-hardcase-medium-black" TargetMode="External"/><Relationship Id="rId1844" Type="http://schemas.openxmlformats.org/officeDocument/2006/relationships/hyperlink" Target="https://www.udggear.com/products/udg-creator-49-keyboard-hardcase-black" TargetMode="External"/><Relationship Id="rId1704" Type="http://schemas.openxmlformats.org/officeDocument/2006/relationships/hyperlink" Target="https://www.udggear.com/products/udg-creator-controller-hardcase-large-black" TargetMode="External"/><Relationship Id="rId285" Type="http://schemas.openxmlformats.org/officeDocument/2006/relationships/hyperlink" Target="https://www.udggear.com/products/udg-ultimate-pick-foam-flight-case-multi-format-m-black" TargetMode="External"/><Relationship Id="rId1911" Type="http://schemas.openxmlformats.org/officeDocument/2006/relationships/hyperlink" Target="https://udggear.com/products/udg-creator-61-keyboard-hardcase-black" TargetMode="External"/><Relationship Id="rId492" Type="http://schemas.openxmlformats.org/officeDocument/2006/relationships/hyperlink" Target="https://udggear.com/products/udg-ultimate-pick-foam-flight-case-multi-format-l-black" TargetMode="External"/><Relationship Id="rId797" Type="http://schemas.openxmlformats.org/officeDocument/2006/relationships/hyperlink" Target="https://www.udggear.com/products/udg-ultimate-pick-foam-flight-case-multi-format-2xl-black-mk2" TargetMode="External"/><Relationship Id="rId145" Type="http://schemas.openxmlformats.org/officeDocument/2006/relationships/hyperlink" Target="https://udggear.com/products/udg-ultimate-pick-foam-flight-case-multi-format-s-black" TargetMode="External"/><Relationship Id="rId352" Type="http://schemas.openxmlformats.org/officeDocument/2006/relationships/hyperlink" Target="https://www.udggear.com/products/udg-urbanite-midi-controller-sleeve-medium-black" TargetMode="External"/><Relationship Id="rId1287" Type="http://schemas.openxmlformats.org/officeDocument/2006/relationships/hyperlink" Target="https://udggear.com/products/udg-ultimate-producerbag-large-black-orange-inside" TargetMode="External"/><Relationship Id="rId212" Type="http://schemas.openxmlformats.org/officeDocument/2006/relationships/hyperlink" Target="https://udggear.com/products/udg-ultimate-pick-foam-flight-case-multi-format-s-black" TargetMode="External"/><Relationship Id="rId657" Type="http://schemas.openxmlformats.org/officeDocument/2006/relationships/hyperlink" Target="https://udggear.com/products/udg-ultimate-pick-foam-flight-case-multi-format-xl-black" TargetMode="External"/><Relationship Id="rId864" Type="http://schemas.openxmlformats.org/officeDocument/2006/relationships/hyperlink" Target="https://udggear.com/products/udg-ultimate-cd-player-mixerbag-large-mk2" TargetMode="External"/><Relationship Id="rId1494" Type="http://schemas.openxmlformats.org/officeDocument/2006/relationships/hyperlink" Target="https://www.udggear.com/products/udg-ultimate-digi-backpack-black-orange-inside" TargetMode="External"/><Relationship Id="rId1799" Type="http://schemas.openxmlformats.org/officeDocument/2006/relationships/hyperlink" Target="https://www.udggear.com/products/udg-creator-controller-hardcase-extra-large-black" TargetMode="External"/><Relationship Id="rId517" Type="http://schemas.openxmlformats.org/officeDocument/2006/relationships/hyperlink" Target="https://udggear.com/products/udg-urbanite-midi-controller-backpack-extra-large-black" TargetMode="External"/><Relationship Id="rId724" Type="http://schemas.openxmlformats.org/officeDocument/2006/relationships/hyperlink" Target="https://udggear.com/products/udg-ultimate-backpack-black-orange-inside" TargetMode="External"/><Relationship Id="rId931" Type="http://schemas.openxmlformats.org/officeDocument/2006/relationships/hyperlink" Target="https://udggear.com/products/udg-ultimate-digi-trolley-to-go-black-orange-inside" TargetMode="External"/><Relationship Id="rId1147" Type="http://schemas.openxmlformats.org/officeDocument/2006/relationships/hyperlink" Target="https://www.udggear.com/udg-ultimate-flight-case-multi-format-xxl-silver-plus-laptop-shelf" TargetMode="External"/><Relationship Id="rId1354" Type="http://schemas.openxmlformats.org/officeDocument/2006/relationships/hyperlink" Target="https://udggear.com/products/udg-ultimate-flight-case-multi-format-xxl-black-plus-laptop-shelf" TargetMode="External"/><Relationship Id="rId1561" Type="http://schemas.openxmlformats.org/officeDocument/2006/relationships/hyperlink" Target="https://www.udggear.com/products/udg-creator-ni-traktor-kontrol-s4-mk3-s2-mk3-hardcase-black" TargetMode="External"/><Relationship Id="rId60" Type="http://schemas.openxmlformats.org/officeDocument/2006/relationships/hyperlink" Target="https://udggear.com/products/udg-ultimate-flight-case-alphatheta-cdj-3000x-black" TargetMode="External"/><Relationship Id="rId1007" Type="http://schemas.openxmlformats.org/officeDocument/2006/relationships/hyperlink" Target="https://udggear.com/products/udg-ultimate-flight-case-multi-format-xxl-black-plus-laptop-shelf-trolley-wheels" TargetMode="External"/><Relationship Id="rId1214" Type="http://schemas.openxmlformats.org/officeDocument/2006/relationships/hyperlink" Target="https://udggear.com/products/udg-ultimate-midi-controller-backpack-small-black-orange-inside" TargetMode="External"/><Relationship Id="rId1421" Type="http://schemas.openxmlformats.org/officeDocument/2006/relationships/hyperlink" Target="https://www.udggear.com/products/udg-ultimate-flight-case-multi-format-xl-black-plus-laptop-shelf" TargetMode="External"/><Relationship Id="rId1659" Type="http://schemas.openxmlformats.org/officeDocument/2006/relationships/hyperlink" Target="https://udggear.com/products/udg-creator-controller-hardcase-medium-black" TargetMode="External"/><Relationship Id="rId1866" Type="http://schemas.openxmlformats.org/officeDocument/2006/relationships/hyperlink" Target="https://www.udggear.com/products/udg-creator-cdj-djm-battle-mixer-hardcase-black" TargetMode="External"/><Relationship Id="rId1519" Type="http://schemas.openxmlformats.org/officeDocument/2006/relationships/hyperlink" Target="https://www.udggear.com/products/udg-ultimate-pick-foam-flight-case-multi-format-m-black" TargetMode="External"/><Relationship Id="rId1726" Type="http://schemas.openxmlformats.org/officeDocument/2006/relationships/hyperlink" Target="https://www.udggear.com/products/udg-creator-controller-hardcase-large-black" TargetMode="External"/><Relationship Id="rId1933" Type="http://schemas.openxmlformats.org/officeDocument/2006/relationships/hyperlink" Target="https://udggear.com/products/udg-creator-61-keyboard-hardcase-black" TargetMode="External"/><Relationship Id="rId18" Type="http://schemas.openxmlformats.org/officeDocument/2006/relationships/hyperlink" Target="https://udggear.com/products/udg-ultimate-digi-trolley-to-go-black-orange-inside" TargetMode="External"/><Relationship Id="rId167" Type="http://schemas.openxmlformats.org/officeDocument/2006/relationships/hyperlink" Target="https://udggear.com/products/udg-ultimate-pick-foam-flight-case-multi-format-s-black" TargetMode="External"/><Relationship Id="rId374" Type="http://schemas.openxmlformats.org/officeDocument/2006/relationships/hyperlink" Target="https://udggear.com/products/udg-urbanite-midi-controller-sleeve-large-black" TargetMode="External"/><Relationship Id="rId581" Type="http://schemas.openxmlformats.org/officeDocument/2006/relationships/hyperlink" Target="https://udggear.com/products/udg-ultimate-flight-case-multi-format-cdj-mixer-ii-black-plus-trolley-wheels" TargetMode="External"/><Relationship Id="rId234" Type="http://schemas.openxmlformats.org/officeDocument/2006/relationships/hyperlink" Target="https://www.udggear.com/products/udg-ultimate-pick-foam-carbon-flight-case-multi-format-m" TargetMode="External"/><Relationship Id="rId679" Type="http://schemas.openxmlformats.org/officeDocument/2006/relationships/hyperlink" Target="https://udggear.com/products/udg-ultimate-flight-case-multi-format-turntable-black-plus-trolley-wheels" TargetMode="External"/><Relationship Id="rId886" Type="http://schemas.openxmlformats.org/officeDocument/2006/relationships/hyperlink" Target="https://udggear.com/products/udg-ultimate-cd-player-mixerbag-large-mk2" TargetMode="External"/><Relationship Id="rId2" Type="http://schemas.openxmlformats.org/officeDocument/2006/relationships/hyperlink" Target="https://www.udggear.com/udg-ultimate-flight-case-multi-format-turntable-black" TargetMode="External"/><Relationship Id="rId441" Type="http://schemas.openxmlformats.org/officeDocument/2006/relationships/hyperlink" Target="https://udggear.com/products/udg-ultimate-flight-case-set-plx9-sl1200-black-plus-laptop-shelf-wheels" TargetMode="External"/><Relationship Id="rId539" Type="http://schemas.openxmlformats.org/officeDocument/2006/relationships/hyperlink" Target="https://udggear.com/products/udg-ultimate-flight-case-multi-format-cdj-mixer-black-mk-3" TargetMode="External"/><Relationship Id="rId746" Type="http://schemas.openxmlformats.org/officeDocument/2006/relationships/hyperlink" Target="https://udggear.com/products/udg-ultimate-backpack-black-orange-inside" TargetMode="External"/><Relationship Id="rId1071" Type="http://schemas.openxmlformats.org/officeDocument/2006/relationships/hyperlink" Target="https://www.udggear.com/products/udg-ultimate-backpack-slim-black-orange-inside" TargetMode="External"/><Relationship Id="rId1169" Type="http://schemas.openxmlformats.org/officeDocument/2006/relationships/hyperlink" Target="https://www.udggear.com/products/udg-ultimate-pick-foam-flight-case-multi-format-3xl-black-mk2" TargetMode="External"/><Relationship Id="rId1376" Type="http://schemas.openxmlformats.org/officeDocument/2006/relationships/hyperlink" Target="https://www.udggear.com/products/udg-ultimate-flight-case-multi-format-xl-black-plus-laptop-shelf" TargetMode="External"/><Relationship Id="rId1583" Type="http://schemas.openxmlformats.org/officeDocument/2006/relationships/hyperlink" Target="https://udggear.com/products/udg-ultimate-producer-backpack-trolley-black-orange" TargetMode="External"/><Relationship Id="rId301" Type="http://schemas.openxmlformats.org/officeDocument/2006/relationships/hyperlink" Target="https://www.udggear.com/products/udg-urbanite-midi-controller-sleeve-medium-black" TargetMode="External"/><Relationship Id="rId953" Type="http://schemas.openxmlformats.org/officeDocument/2006/relationships/hyperlink" Target="https://udggear.com/products/udg-ultimate-digi-trolley-to-go-black-orange-inside" TargetMode="External"/><Relationship Id="rId1029" Type="http://schemas.openxmlformats.org/officeDocument/2006/relationships/hyperlink" Target="https://udggear.com/products/udg-ultimate-flight-case-4-cdj-mixer-black-plus-trolley-spinner-wheels" TargetMode="External"/><Relationship Id="rId1236" Type="http://schemas.openxmlformats.org/officeDocument/2006/relationships/hyperlink" Target="https://udggear.com/products/udg-ultimate-midi-controller-backpack-small-black-orange-inside" TargetMode="External"/><Relationship Id="rId1790" Type="http://schemas.openxmlformats.org/officeDocument/2006/relationships/hyperlink" Target="https://www.udggear.com/products/udg-creator-controller-hardcase-extra-large-black" TargetMode="External"/><Relationship Id="rId1888" Type="http://schemas.openxmlformats.org/officeDocument/2006/relationships/hyperlink" Target="https://www.udggear.com/products/udg-creator-cdj-djm-battle-mixer-hardcase-black" TargetMode="External"/><Relationship Id="rId82" Type="http://schemas.openxmlformats.org/officeDocument/2006/relationships/hyperlink" Target="https://www.udggear.com/products/udg-ultimate-pick-foam-flight-case-multi-format-m-black" TargetMode="External"/><Relationship Id="rId606" Type="http://schemas.openxmlformats.org/officeDocument/2006/relationships/hyperlink" Target="https://udggear.com/products/udg-ultimate-pick-foam-flight-case-multi-format-xl-black" TargetMode="External"/><Relationship Id="rId813" Type="http://schemas.openxmlformats.org/officeDocument/2006/relationships/hyperlink" Target="https://www.udggear.com/products/udg-ultimate-pick-foam-flight-case-multi-format-2xl-black-mk2" TargetMode="External"/><Relationship Id="rId1443" Type="http://schemas.openxmlformats.org/officeDocument/2006/relationships/hyperlink" Target="https://www.udggear.com/products/udg-ultimate-digi-backpack-black-orange-inside" TargetMode="External"/><Relationship Id="rId1650" Type="http://schemas.openxmlformats.org/officeDocument/2006/relationships/hyperlink" Target="https://udggear.com/products/udg-creator-controller-hardcase-medium-black" TargetMode="External"/><Relationship Id="rId1748" Type="http://schemas.openxmlformats.org/officeDocument/2006/relationships/hyperlink" Target="https://udggear.com/products/udg-creator-pioneer-dj-cdj-3000-denon-dj-sc6000-m-turntable-hardcase-black" TargetMode="External"/><Relationship Id="rId1303" Type="http://schemas.openxmlformats.org/officeDocument/2006/relationships/hyperlink" Target="https://udggear.com/products/udg-ultimate-producerbag-large-black-orange-inside" TargetMode="External"/><Relationship Id="rId1510" Type="http://schemas.openxmlformats.org/officeDocument/2006/relationships/hyperlink" Target="https://udggear.com/products/udg-ultimate-pick-foam-flight-case-multi-format-s-black" TargetMode="External"/><Relationship Id="rId1955" Type="http://schemas.openxmlformats.org/officeDocument/2006/relationships/hyperlink" Target="https://udggear.com/products/udg-creator-ni-kontrol-f1-x1-z1-hardcase-protector-black" TargetMode="External"/><Relationship Id="rId1608" Type="http://schemas.openxmlformats.org/officeDocument/2006/relationships/hyperlink" Target="https://www.udggear.com/products/udg-ultimate-midi-controller-backpack-large-black-orange-inside" TargetMode="External"/><Relationship Id="rId1815" Type="http://schemas.openxmlformats.org/officeDocument/2006/relationships/hyperlink" Target="https://www.udggear.com/products/udg-creator-49-keyboard-hardcase-black" TargetMode="External"/><Relationship Id="rId189" Type="http://schemas.openxmlformats.org/officeDocument/2006/relationships/hyperlink" Target="https://udggear.com/products/udg-ultimate-pick-foam-flight-case-multi-format-s-black" TargetMode="External"/><Relationship Id="rId396" Type="http://schemas.openxmlformats.org/officeDocument/2006/relationships/hyperlink" Target="https://udggear.com/products/udg-urbanite-midi-controller-sleeve-large-black" TargetMode="External"/><Relationship Id="rId256" Type="http://schemas.openxmlformats.org/officeDocument/2006/relationships/hyperlink" Target="https://www.udggear.com/products/udg-ultimate-pick-foam-carbon-flight-case-multi-format-m" TargetMode="External"/><Relationship Id="rId463" Type="http://schemas.openxmlformats.org/officeDocument/2006/relationships/hyperlink" Target="https://udggear.com/products/udg-ultimate-pick-foam-flight-case-multi-format-l-black" TargetMode="External"/><Relationship Id="rId670" Type="http://schemas.openxmlformats.org/officeDocument/2006/relationships/hyperlink" Target="https://www.udggear.com/udg-ultimate-flight-case-multi-format-turntable-black-plus-trolley-wheels" TargetMode="External"/><Relationship Id="rId1093" Type="http://schemas.openxmlformats.org/officeDocument/2006/relationships/hyperlink" Target="https://www.udggear.com/products/udg-ultimate-backpack-slim-black-orange-inside" TargetMode="External"/><Relationship Id="rId116" Type="http://schemas.openxmlformats.org/officeDocument/2006/relationships/hyperlink" Target="https://www.udggear.com/products/udg-ultimate-pick-foam-flight-case-multi-format-m-black" TargetMode="External"/><Relationship Id="rId323" Type="http://schemas.openxmlformats.org/officeDocument/2006/relationships/hyperlink" Target="https://www.udggear.com/products/udg-urbanite-midi-controller-sleeve-medium-black" TargetMode="External"/><Relationship Id="rId530" Type="http://schemas.openxmlformats.org/officeDocument/2006/relationships/hyperlink" Target="https://udggear.com/products/udg-ultimate-flight-case-multi-format-cdj-mixer-black-mk-3" TargetMode="External"/><Relationship Id="rId768" Type="http://schemas.openxmlformats.org/officeDocument/2006/relationships/hyperlink" Target="https://udggear.com/products/udg-ultimate-flight-case-multi-format-3xl-black-plus-wheels" TargetMode="External"/><Relationship Id="rId975" Type="http://schemas.openxmlformats.org/officeDocument/2006/relationships/hyperlink" Target="https://udggear.com/products/udg-ultimate-digi-trolley-to-go-black-orange-inside" TargetMode="External"/><Relationship Id="rId1160" Type="http://schemas.openxmlformats.org/officeDocument/2006/relationships/hyperlink" Target="https://udggear.com/products/udg-ultimate-flight-case-multi-format-turntable-black?variant=44985908527330" TargetMode="External"/><Relationship Id="rId1398" Type="http://schemas.openxmlformats.org/officeDocument/2006/relationships/hyperlink" Target="https://www.udggear.com/products/udg-ultimate-flight-case-multi-format-xl-black-plus-laptop-shelf" TargetMode="External"/><Relationship Id="rId2004" Type="http://schemas.openxmlformats.org/officeDocument/2006/relationships/hyperlink" Target="https://udggear.com/products/udg-ultimate-midi-controller-backpack-small-black-orange-inside" TargetMode="External"/><Relationship Id="rId628" Type="http://schemas.openxmlformats.org/officeDocument/2006/relationships/hyperlink" Target="https://udggear.com/products/udg-ultimate-pick-foam-flight-case-multi-format-xl-black" TargetMode="External"/><Relationship Id="rId835" Type="http://schemas.openxmlformats.org/officeDocument/2006/relationships/hyperlink" Target="https://udggear.com/products/udg-ultimate-pick-foam-flight-case-multi-format-s-black" TargetMode="External"/><Relationship Id="rId1258" Type="http://schemas.openxmlformats.org/officeDocument/2006/relationships/hyperlink" Target="https://udggear.com/products/udg-ultimate-midi-controller-backpack-small-black-orange-inside" TargetMode="External"/><Relationship Id="rId1465" Type="http://schemas.openxmlformats.org/officeDocument/2006/relationships/hyperlink" Target="https://www.udggear.com/products/udg-ultimate-digi-backpack-black-orange-inside" TargetMode="External"/><Relationship Id="rId1672" Type="http://schemas.openxmlformats.org/officeDocument/2006/relationships/hyperlink" Target="https://www.udggear.com/products/udg-creator-controller-hardcase-large-black" TargetMode="External"/><Relationship Id="rId1020" Type="http://schemas.openxmlformats.org/officeDocument/2006/relationships/hyperlink" Target="https://udggear.com/products/udg-ultimate-flight-case-multi-format-xxl-black-plus-laptop-shelf-trolley-wheels" TargetMode="External"/><Relationship Id="rId1118" Type="http://schemas.openxmlformats.org/officeDocument/2006/relationships/hyperlink" Target="https://www.udggear.com/products/udg-ultimate-backpack-slim-black-orange-inside" TargetMode="External"/><Relationship Id="rId1325" Type="http://schemas.openxmlformats.org/officeDocument/2006/relationships/hyperlink" Target="https://udggear.com/products/udg-ultimate-producerbag-large-black-orange-inside" TargetMode="External"/><Relationship Id="rId1532" Type="http://schemas.openxmlformats.org/officeDocument/2006/relationships/hyperlink" Target="https://udggear.com/products/udg-ultimate-pick-foam-flight-case-multi-format-s-black" TargetMode="External"/><Relationship Id="rId1977" Type="http://schemas.openxmlformats.org/officeDocument/2006/relationships/hyperlink" Target="https://udggear.com/products/udg-creator-universal-audio-uad-2-satellite-thunderbolt-hardcase-black" TargetMode="External"/><Relationship Id="rId902" Type="http://schemas.openxmlformats.org/officeDocument/2006/relationships/hyperlink" Target="https://udggear.com/products/udg-ultimate-cd-player-mixerbag-large-mk2" TargetMode="External"/><Relationship Id="rId1837" Type="http://schemas.openxmlformats.org/officeDocument/2006/relationships/hyperlink" Target="https://www.udggear.com/products/udg-creator-49-keyboard-hardcase-black" TargetMode="External"/><Relationship Id="rId31" Type="http://schemas.openxmlformats.org/officeDocument/2006/relationships/hyperlink" Target="https://www.udggear.com/products/udg-ultimate-digi-backpack-black-orange-inside" TargetMode="External"/><Relationship Id="rId180" Type="http://schemas.openxmlformats.org/officeDocument/2006/relationships/hyperlink" Target="https://udggear.com/products/udg-ultimate-pick-foam-flight-case-multi-format-s-black" TargetMode="External"/><Relationship Id="rId278" Type="http://schemas.openxmlformats.org/officeDocument/2006/relationships/hyperlink" Target="https://www.udggear.com/products/udg-ultimate-pick-foam-carbon-flight-case-multi-format-m" TargetMode="External"/><Relationship Id="rId1904" Type="http://schemas.openxmlformats.org/officeDocument/2006/relationships/hyperlink" Target="https://udggear.com/products/udg-creator-61-keyboard-hardcase-black" TargetMode="External"/><Relationship Id="rId485" Type="http://schemas.openxmlformats.org/officeDocument/2006/relationships/hyperlink" Target="https://udggear.com/products/udg-ultimate-pick-foam-flight-case-multi-format-l-black" TargetMode="External"/><Relationship Id="rId692" Type="http://schemas.openxmlformats.org/officeDocument/2006/relationships/hyperlink" Target="https://udggear.com/products/udg-ultimate-backpack-black-orange-inside" TargetMode="External"/><Relationship Id="rId138" Type="http://schemas.openxmlformats.org/officeDocument/2006/relationships/hyperlink" Target="https://udggear.com/products/udg-ultimate-pick-foam-flight-case-multi-format-s-black" TargetMode="External"/><Relationship Id="rId345" Type="http://schemas.openxmlformats.org/officeDocument/2006/relationships/hyperlink" Target="https://www.udggear.com/products/udg-urbanite-midi-controller-sleeve-medium-black" TargetMode="External"/><Relationship Id="rId552" Type="http://schemas.openxmlformats.org/officeDocument/2006/relationships/hyperlink" Target="https://udggear.com/products/udg-ultimate-flight-case-multi-format-cdj-mixer-black-mk-3" TargetMode="External"/><Relationship Id="rId997" Type="http://schemas.openxmlformats.org/officeDocument/2006/relationships/hyperlink" Target="https://udggear.com/products/udg-ultimate-flight-case-multi-format-xxl-black-plus-laptop-shelf-trolley-wheels" TargetMode="External"/><Relationship Id="rId1182" Type="http://schemas.openxmlformats.org/officeDocument/2006/relationships/hyperlink" Target="https://www.udggear.com/products/udg-ultimate-pick-foam-flight-case-multi-format-3xl-black-mk2" TargetMode="External"/><Relationship Id="rId205" Type="http://schemas.openxmlformats.org/officeDocument/2006/relationships/hyperlink" Target="https://udggear.com/products/udg-ultimate-pick-foam-flight-case-multi-format-s-black" TargetMode="External"/><Relationship Id="rId412" Type="http://schemas.openxmlformats.org/officeDocument/2006/relationships/hyperlink" Target="https://udggear.com/products/udg-urbanite-midi-controller-backpack-large-black" TargetMode="External"/><Relationship Id="rId857" Type="http://schemas.openxmlformats.org/officeDocument/2006/relationships/hyperlink" Target="https://udggear.com/products/udg-ultimate-cd-player-mixerbag-large-mk2" TargetMode="External"/><Relationship Id="rId1042" Type="http://schemas.openxmlformats.org/officeDocument/2006/relationships/hyperlink" Target="https://www.udggear.com/products/udg-ultimate-backpack-slim-black-orange-inside" TargetMode="External"/><Relationship Id="rId1487" Type="http://schemas.openxmlformats.org/officeDocument/2006/relationships/hyperlink" Target="https://www.udggear.com/products/udg-ultimate-digi-backpack-black-orange-inside" TargetMode="External"/><Relationship Id="rId1694" Type="http://schemas.openxmlformats.org/officeDocument/2006/relationships/hyperlink" Target="https://www.udggear.com/products/udg-creator-controller-hardcase-large-black" TargetMode="External"/><Relationship Id="rId717" Type="http://schemas.openxmlformats.org/officeDocument/2006/relationships/hyperlink" Target="https://udggear.com/products/udg-ultimate-backpack-black-orange-inside" TargetMode="External"/><Relationship Id="rId924" Type="http://schemas.openxmlformats.org/officeDocument/2006/relationships/hyperlink" Target="https://udggear.com/products/udg-ultimate-digi-trolley-to-go-black-orange-inside" TargetMode="External"/><Relationship Id="rId1347" Type="http://schemas.openxmlformats.org/officeDocument/2006/relationships/hyperlink" Target="https://udggear.com/products/udg-ultimate-flight-case-multi-format-xxl-black-plus-laptop-shelf" TargetMode="External"/><Relationship Id="rId1554" Type="http://schemas.openxmlformats.org/officeDocument/2006/relationships/hyperlink" Target="https://www.udggear.com/products/udg-creator-ni-traktor-kontrol-s4-mk3-s2-mk3-hardcase-black" TargetMode="External"/><Relationship Id="rId1761" Type="http://schemas.openxmlformats.org/officeDocument/2006/relationships/hyperlink" Target="https://udggear.com/products/udg-creator-akai-force-hardcase-black" TargetMode="External"/><Relationship Id="rId1999" Type="http://schemas.openxmlformats.org/officeDocument/2006/relationships/hyperlink" Target="https://www.udggear.com/products/udg-ultimate-midi-controller-backpack-large-black-orange-inside" TargetMode="External"/><Relationship Id="rId53" Type="http://schemas.openxmlformats.org/officeDocument/2006/relationships/hyperlink" Target="https://udggear.com/products/udg-ultimate-flight-case-multi-format-cdj-mixer-black-mk-3" TargetMode="External"/><Relationship Id="rId1207" Type="http://schemas.openxmlformats.org/officeDocument/2006/relationships/hyperlink" Target="https://udggear.com/products/udg-ultimate-midi-controller-backpack-small-black-orange-inside" TargetMode="External"/><Relationship Id="rId1414" Type="http://schemas.openxmlformats.org/officeDocument/2006/relationships/hyperlink" Target="https://www.udggear.com/products/udg-ultimate-flight-case-multi-format-xl-black-plus-laptop-shelf" TargetMode="External"/><Relationship Id="rId1621" Type="http://schemas.openxmlformats.org/officeDocument/2006/relationships/hyperlink" Target="https://udggear.com/products/udg-ultimate-pick-foam-flight-case-alphatheta-xdj-az-black-1" TargetMode="External"/><Relationship Id="rId1859" Type="http://schemas.openxmlformats.org/officeDocument/2006/relationships/hyperlink" Target="https://www.udggear.com/products/udg-creator-cdj-djm-battle-mixer-hardcase-black" TargetMode="External"/><Relationship Id="rId1719" Type="http://schemas.openxmlformats.org/officeDocument/2006/relationships/hyperlink" Target="https://www.udggear.com/products/udg-creator-controller-hardcase-large-black" TargetMode="External"/><Relationship Id="rId1926" Type="http://schemas.openxmlformats.org/officeDocument/2006/relationships/hyperlink" Target="https://udggear.com/products/udg-creator-61-keyboard-hardcase-black" TargetMode="External"/><Relationship Id="rId367" Type="http://schemas.openxmlformats.org/officeDocument/2006/relationships/hyperlink" Target="https://udggear.com/products/udg-urbanite-midi-controller-sleeve-large-black" TargetMode="External"/><Relationship Id="rId574" Type="http://schemas.openxmlformats.org/officeDocument/2006/relationships/hyperlink" Target="https://udggear.com/products/udg-ultimate-flight-case-multi-format-cdj-mixer-black-mk-3" TargetMode="External"/><Relationship Id="rId227" Type="http://schemas.openxmlformats.org/officeDocument/2006/relationships/hyperlink" Target="https://www.udggear.com/products/udg-ultimate-pick-foam-carbon-flight-case-multi-format-m" TargetMode="External"/><Relationship Id="rId781" Type="http://schemas.openxmlformats.org/officeDocument/2006/relationships/hyperlink" Target="https://udggear.com/products/udg-ultimate-flight-case-pioneer-cdj-3000-900nxs2-black-plus-laptop-shelf-wheels" TargetMode="External"/><Relationship Id="rId879" Type="http://schemas.openxmlformats.org/officeDocument/2006/relationships/hyperlink" Target="https://udggear.com/products/udg-ultimate-cd-player-mixerbag-large-mk2" TargetMode="External"/><Relationship Id="rId434" Type="http://schemas.openxmlformats.org/officeDocument/2006/relationships/hyperlink" Target="https://udggear.com/products/udg-ultimate-flight-case-set-plx9-sl1200-black-plus-laptop-shelf-wheels" TargetMode="External"/><Relationship Id="rId641" Type="http://schemas.openxmlformats.org/officeDocument/2006/relationships/hyperlink" Target="https://udggear.com/products/udg-ultimate-pick-foam-flight-case-multi-format-xl-black" TargetMode="External"/><Relationship Id="rId739" Type="http://schemas.openxmlformats.org/officeDocument/2006/relationships/hyperlink" Target="https://udggear.com/products/udg-ultimate-backpack-black-orange-inside" TargetMode="External"/><Relationship Id="rId1064" Type="http://schemas.openxmlformats.org/officeDocument/2006/relationships/hyperlink" Target="https://www.udggear.com/products/udg-ultimate-backpack-slim-black-orange-inside" TargetMode="External"/><Relationship Id="rId1271" Type="http://schemas.openxmlformats.org/officeDocument/2006/relationships/hyperlink" Target="https://udggear.com/products/udg-ultimate-producerbag-large-black-orange-inside" TargetMode="External"/><Relationship Id="rId1369" Type="http://schemas.openxmlformats.org/officeDocument/2006/relationships/hyperlink" Target="https://www.udggear.com/products/udg-ultimate-digi-backpack-black-orange-inside" TargetMode="External"/><Relationship Id="rId1576" Type="http://schemas.openxmlformats.org/officeDocument/2006/relationships/hyperlink" Target="https://udggear.com/products/udg-creator-strymon-timeline-bigsky-mobius-nightsky-volante-hardcase-black" TargetMode="External"/><Relationship Id="rId501" Type="http://schemas.openxmlformats.org/officeDocument/2006/relationships/hyperlink" Target="https://udggear.com/products/udg-ultimate-pick-foam-flight-case-multi-format-turntable-black" TargetMode="External"/><Relationship Id="rId946" Type="http://schemas.openxmlformats.org/officeDocument/2006/relationships/hyperlink" Target="https://udggear.com/products/udg-ultimate-digi-trolley-to-go-black-orange-inside" TargetMode="External"/><Relationship Id="rId1131" Type="http://schemas.openxmlformats.org/officeDocument/2006/relationships/hyperlink" Target="https://udggear.com/products/udg-ultimate-flight-case-single-turntable-battle-plx-crss12-10-12-mixer-black-plus-laptop-shelf-trolley-wheels" TargetMode="External"/><Relationship Id="rId1229" Type="http://schemas.openxmlformats.org/officeDocument/2006/relationships/hyperlink" Target="https://udggear.com/products/udg-ultimate-midi-controller-backpack-small-black-orange-inside" TargetMode="External"/><Relationship Id="rId1783" Type="http://schemas.openxmlformats.org/officeDocument/2006/relationships/hyperlink" Target="https://www.udggear.com/products/udg-creator-controller-hardcase-extra-large-black" TargetMode="External"/><Relationship Id="rId1990" Type="http://schemas.openxmlformats.org/officeDocument/2006/relationships/hyperlink" Target="https://udggear.com/products/udg-creator-reloop-flux-hardcase-black" TargetMode="External"/><Relationship Id="rId75" Type="http://schemas.openxmlformats.org/officeDocument/2006/relationships/hyperlink" Target="https://www.udggear.com/products/udg-ultimate-pick-foam-flight-case-multi-format-m-black" TargetMode="External"/><Relationship Id="rId806" Type="http://schemas.openxmlformats.org/officeDocument/2006/relationships/hyperlink" Target="https://www.udggear.com/products/udg-ultimate-pick-foam-flight-case-multi-format-2xl-black-mk2" TargetMode="External"/><Relationship Id="rId1436" Type="http://schemas.openxmlformats.org/officeDocument/2006/relationships/hyperlink" Target="https://www.udggear.com/products/udg-ultimate-digi-backpack-black-orange-inside" TargetMode="External"/><Relationship Id="rId1643" Type="http://schemas.openxmlformats.org/officeDocument/2006/relationships/hyperlink" Target="https://udggear.com/products/udg-creator-controller-hardcase-medium-black" TargetMode="External"/><Relationship Id="rId1850" Type="http://schemas.openxmlformats.org/officeDocument/2006/relationships/hyperlink" Target="https://www.udggear.com/products/udg-creator-cdj-djm-battle-mixer-hardcase-black" TargetMode="External"/><Relationship Id="rId1503" Type="http://schemas.openxmlformats.org/officeDocument/2006/relationships/hyperlink" Target="https://udggear.com/products/udg-ultimate-turntable-sl-1200-plx-crss12-equipment-cover-black" TargetMode="External"/><Relationship Id="rId1710" Type="http://schemas.openxmlformats.org/officeDocument/2006/relationships/hyperlink" Target="https://www.udggear.com/products/udg-creator-controller-hardcase-large-black" TargetMode="External"/><Relationship Id="rId1948" Type="http://schemas.openxmlformats.org/officeDocument/2006/relationships/hyperlink" Target="https://udggear.com/udg-creator-rane-one-hardcase-black" TargetMode="External"/><Relationship Id="rId291" Type="http://schemas.openxmlformats.org/officeDocument/2006/relationships/hyperlink" Target="https://udggear.com/products/udg-ultimate-flight-case-set-multi-format-turntable-battle-10-12-mixer-black-plus-laptop-shelf-wheels" TargetMode="External"/><Relationship Id="rId1808" Type="http://schemas.openxmlformats.org/officeDocument/2006/relationships/hyperlink" Target="https://udggear.com/products/udg-creator-controller-hardcase-2xl-black" TargetMode="External"/><Relationship Id="rId151" Type="http://schemas.openxmlformats.org/officeDocument/2006/relationships/hyperlink" Target="https://udggear.com/products/udg-ultimate-pick-foam-flight-case-multi-format-s-black" TargetMode="External"/><Relationship Id="rId389" Type="http://schemas.openxmlformats.org/officeDocument/2006/relationships/hyperlink" Target="https://udggear.com/products/udg-urbanite-midi-controller-sleeve-large-black" TargetMode="External"/><Relationship Id="rId596" Type="http://schemas.openxmlformats.org/officeDocument/2006/relationships/hyperlink" Target="https://udggear.com/products/udg-urbanite-midi-controller-sleeve-extra-large-blac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78"/>
  <sheetViews>
    <sheetView workbookViewId="0">
      <pane xSplit="9" ySplit="12" topLeftCell="Q157" activePane="bottomRight" state="frozen"/>
      <selection pane="topRight"/>
      <selection pane="bottomLeft"/>
      <selection pane="bottomRight" activeCell="T178" sqref="T178"/>
    </sheetView>
  </sheetViews>
  <sheetFormatPr defaultColWidth="8.83203125" defaultRowHeight="14"/>
  <cols>
    <col min="1" max="1" width="4.08203125" customWidth="1"/>
    <col min="2" max="2" width="26.08203125" customWidth="1"/>
    <col min="3" max="3" width="4.33203125" style="22" customWidth="1"/>
    <col min="4" max="5" width="4.83203125" style="22" customWidth="1"/>
    <col min="6" max="6" width="19.75" customWidth="1"/>
    <col min="7" max="7" width="15.08203125" customWidth="1"/>
    <col min="8" max="8" width="11.75" customWidth="1"/>
    <col min="9" max="9" width="7.25" customWidth="1"/>
    <col min="10" max="10" width="8.33203125" style="9" customWidth="1"/>
    <col min="11" max="12" width="8.33203125" customWidth="1"/>
    <col min="13" max="13" width="8.33203125" hidden="1" customWidth="1"/>
    <col min="14" max="14" width="8.33203125" customWidth="1"/>
    <col min="15" max="19" width="6.33203125" customWidth="1"/>
    <col min="20" max="25" width="11.75" customWidth="1"/>
    <col min="28" max="29" width="6.33203125" customWidth="1"/>
    <col min="30" max="30" width="8.33203125" customWidth="1"/>
    <col min="31" max="31" width="6.33203125" customWidth="1"/>
  </cols>
  <sheetData>
    <row r="1" spans="1:36" ht="18.5">
      <c r="A1" s="104" t="s">
        <v>0</v>
      </c>
      <c r="B1" s="104"/>
      <c r="C1" s="104"/>
      <c r="D1" s="104"/>
      <c r="E1" s="104"/>
      <c r="F1" s="104"/>
      <c r="G1" s="104"/>
      <c r="H1" s="104"/>
      <c r="I1" s="104"/>
    </row>
    <row r="3" spans="1:36" ht="14.5">
      <c r="A3" s="1" t="s">
        <v>1</v>
      </c>
      <c r="B3" t="s">
        <v>2</v>
      </c>
      <c r="C3" s="28">
        <v>0</v>
      </c>
      <c r="D3" s="22" t="s">
        <v>3</v>
      </c>
    </row>
    <row r="4" spans="1:36" ht="14.5">
      <c r="A4" s="2" t="s">
        <v>4</v>
      </c>
      <c r="B4" t="s">
        <v>5</v>
      </c>
      <c r="C4" s="29">
        <v>0</v>
      </c>
      <c r="D4" s="22" t="s">
        <v>6</v>
      </c>
    </row>
    <row r="5" spans="1:36">
      <c r="J5" s="9">
        <v>1</v>
      </c>
      <c r="K5" s="17">
        <v>2</v>
      </c>
      <c r="L5" s="9">
        <v>3</v>
      </c>
      <c r="M5" s="17">
        <v>4</v>
      </c>
      <c r="N5" s="9">
        <v>5</v>
      </c>
      <c r="O5" s="17">
        <v>6</v>
      </c>
      <c r="P5" s="9">
        <v>7</v>
      </c>
      <c r="Q5" s="17">
        <v>8</v>
      </c>
      <c r="R5" s="9">
        <v>9</v>
      </c>
      <c r="S5" s="17">
        <v>10</v>
      </c>
      <c r="T5" s="9">
        <v>11</v>
      </c>
      <c r="U5" s="17">
        <v>12</v>
      </c>
      <c r="V5" s="9">
        <v>13</v>
      </c>
      <c r="W5" s="17">
        <v>14</v>
      </c>
      <c r="X5" s="9">
        <v>15</v>
      </c>
      <c r="Y5" s="17">
        <v>16</v>
      </c>
      <c r="Z5" s="9">
        <v>17</v>
      </c>
      <c r="AA5" s="17">
        <v>18</v>
      </c>
      <c r="AB5" s="9">
        <v>19</v>
      </c>
      <c r="AC5" s="17">
        <v>20</v>
      </c>
      <c r="AD5" s="9">
        <v>21</v>
      </c>
      <c r="AE5" s="17">
        <v>22</v>
      </c>
      <c r="AF5" s="9">
        <v>23</v>
      </c>
      <c r="AG5" s="17">
        <v>24</v>
      </c>
      <c r="AH5" s="9">
        <v>25</v>
      </c>
      <c r="AI5" s="17">
        <v>26</v>
      </c>
      <c r="AJ5" s="9">
        <v>27</v>
      </c>
    </row>
    <row r="6" spans="1:36" ht="14.5">
      <c r="A6" s="3"/>
      <c r="B6" s="4"/>
      <c r="C6" s="23"/>
      <c r="D6" s="23"/>
      <c r="E6" s="23"/>
      <c r="F6" s="4"/>
      <c r="G6" s="105" t="s">
        <v>7</v>
      </c>
      <c r="H6" s="105"/>
      <c r="I6" s="106"/>
      <c r="J6" s="10" t="s">
        <v>8</v>
      </c>
      <c r="K6" s="10" t="s">
        <v>9</v>
      </c>
      <c r="L6" s="11" t="s">
        <v>10</v>
      </c>
      <c r="M6" s="11" t="s">
        <v>11</v>
      </c>
      <c r="N6" s="11" t="s">
        <v>12</v>
      </c>
      <c r="O6" s="11" t="s">
        <v>13</v>
      </c>
      <c r="P6" s="11" t="s">
        <v>14</v>
      </c>
      <c r="Q6" s="11" t="s">
        <v>15</v>
      </c>
      <c r="R6" s="11" t="s">
        <v>16</v>
      </c>
      <c r="S6" s="11" t="s">
        <v>17</v>
      </c>
      <c r="T6" s="11" t="s">
        <v>18</v>
      </c>
      <c r="U6" s="11" t="s">
        <v>19</v>
      </c>
      <c r="V6" s="11" t="s">
        <v>20</v>
      </c>
      <c r="W6" s="11" t="s">
        <v>21</v>
      </c>
      <c r="X6" s="11" t="s">
        <v>22</v>
      </c>
      <c r="Y6" s="11" t="s">
        <v>23</v>
      </c>
      <c r="Z6" s="11" t="s">
        <v>24</v>
      </c>
      <c r="AA6" s="11" t="s">
        <v>25</v>
      </c>
      <c r="AB6" s="11" t="s">
        <v>26</v>
      </c>
      <c r="AC6" s="11" t="s">
        <v>27</v>
      </c>
      <c r="AD6" s="11" t="s">
        <v>28</v>
      </c>
      <c r="AE6" s="11" t="s">
        <v>29</v>
      </c>
      <c r="AF6" s="11" t="s">
        <v>30</v>
      </c>
      <c r="AG6" s="11" t="s">
        <v>31</v>
      </c>
      <c r="AH6" s="11" t="s">
        <v>32</v>
      </c>
      <c r="AI6" s="11" t="s">
        <v>33</v>
      </c>
      <c r="AJ6" s="11" t="s">
        <v>34</v>
      </c>
    </row>
    <row r="7" spans="1:36" ht="14.5">
      <c r="A7" s="107"/>
      <c r="B7" s="107"/>
      <c r="C7" s="107"/>
      <c r="D7" s="107"/>
      <c r="E7" s="107"/>
      <c r="F7" s="107"/>
      <c r="G7" s="107"/>
      <c r="H7" s="5"/>
      <c r="I7" s="6" t="s">
        <v>35</v>
      </c>
      <c r="J7" s="12">
        <v>325</v>
      </c>
      <c r="K7" s="5">
        <v>335</v>
      </c>
      <c r="L7" s="5">
        <v>300</v>
      </c>
      <c r="M7" s="5">
        <v>355</v>
      </c>
      <c r="N7" s="5">
        <v>420</v>
      </c>
      <c r="O7" s="5">
        <v>445</v>
      </c>
      <c r="P7" s="5">
        <v>475</v>
      </c>
      <c r="Q7" s="5">
        <v>500</v>
      </c>
      <c r="R7" s="5">
        <v>325</v>
      </c>
      <c r="S7" s="5">
        <v>220</v>
      </c>
      <c r="T7" s="5">
        <v>320</v>
      </c>
      <c r="U7" s="5">
        <v>260</v>
      </c>
      <c r="V7" s="5">
        <v>300</v>
      </c>
      <c r="W7" s="5">
        <v>330</v>
      </c>
      <c r="X7" s="5">
        <v>500</v>
      </c>
      <c r="Y7" s="5">
        <v>710</v>
      </c>
      <c r="Z7" s="5">
        <v>220</v>
      </c>
      <c r="AA7" s="5">
        <v>325</v>
      </c>
      <c r="AB7" s="5">
        <v>355</v>
      </c>
      <c r="AC7" s="5">
        <v>430</v>
      </c>
      <c r="AD7" s="5">
        <v>390</v>
      </c>
      <c r="AE7" s="5">
        <v>310</v>
      </c>
      <c r="AF7" s="5">
        <v>700</v>
      </c>
      <c r="AG7" s="5">
        <v>530</v>
      </c>
      <c r="AH7" s="5">
        <v>460</v>
      </c>
      <c r="AI7" s="5">
        <v>583</v>
      </c>
      <c r="AJ7" s="5">
        <v>690</v>
      </c>
    </row>
    <row r="8" spans="1:36" ht="14.5">
      <c r="A8" s="107"/>
      <c r="B8" s="107"/>
      <c r="C8" s="107"/>
      <c r="D8" s="107"/>
      <c r="E8" s="107"/>
      <c r="F8" s="107"/>
      <c r="G8" s="107"/>
      <c r="H8" s="5"/>
      <c r="I8" s="6" t="s">
        <v>36</v>
      </c>
      <c r="J8" s="12">
        <v>420</v>
      </c>
      <c r="K8" s="5">
        <v>400</v>
      </c>
      <c r="L8" s="5">
        <v>470</v>
      </c>
      <c r="M8" s="5">
        <v>440</v>
      </c>
      <c r="N8" s="5">
        <v>340</v>
      </c>
      <c r="O8" s="5">
        <v>330</v>
      </c>
      <c r="P8" s="5">
        <v>360</v>
      </c>
      <c r="Q8" s="5">
        <v>340</v>
      </c>
      <c r="R8" s="5">
        <v>410</v>
      </c>
      <c r="S8" s="5">
        <v>305</v>
      </c>
      <c r="T8" s="5">
        <v>465</v>
      </c>
      <c r="U8" s="5">
        <v>400</v>
      </c>
      <c r="V8" s="5">
        <v>420</v>
      </c>
      <c r="W8" s="5">
        <v>400</v>
      </c>
      <c r="X8" s="5">
        <v>335</v>
      </c>
      <c r="Y8" s="5">
        <v>358</v>
      </c>
      <c r="Z8" s="5">
        <v>305</v>
      </c>
      <c r="AA8" s="5">
        <v>410</v>
      </c>
      <c r="AB8" s="5">
        <v>330</v>
      </c>
      <c r="AC8" s="5">
        <v>360</v>
      </c>
      <c r="AD8" s="5">
        <v>340</v>
      </c>
      <c r="AE8" s="5">
        <v>390</v>
      </c>
      <c r="AF8" s="5">
        <v>400</v>
      </c>
      <c r="AG8" s="5">
        <v>340</v>
      </c>
      <c r="AH8" s="5">
        <v>330</v>
      </c>
      <c r="AI8" s="5">
        <v>332</v>
      </c>
      <c r="AJ8" s="5">
        <v>390</v>
      </c>
    </row>
    <row r="9" spans="1:36" ht="14.5">
      <c r="A9" s="107"/>
      <c r="B9" s="107"/>
      <c r="C9" s="107"/>
      <c r="D9" s="107"/>
      <c r="E9" s="107"/>
      <c r="F9" s="107"/>
      <c r="G9" s="107"/>
      <c r="H9" s="5"/>
      <c r="I9" s="6" t="s">
        <v>37</v>
      </c>
      <c r="J9" s="12">
        <v>165</v>
      </c>
      <c r="K9" s="5">
        <v>155</v>
      </c>
      <c r="L9" s="5">
        <v>110</v>
      </c>
      <c r="M9" s="5">
        <v>80</v>
      </c>
      <c r="N9" s="5">
        <v>150</v>
      </c>
      <c r="O9" s="5">
        <v>70</v>
      </c>
      <c r="P9" s="5">
        <v>90</v>
      </c>
      <c r="Q9" s="5">
        <v>70</v>
      </c>
      <c r="R9" s="5">
        <v>125</v>
      </c>
      <c r="S9" s="5">
        <v>115</v>
      </c>
      <c r="T9" s="5">
        <v>150</v>
      </c>
      <c r="U9" s="5">
        <v>150</v>
      </c>
      <c r="V9" s="5">
        <v>130</v>
      </c>
      <c r="W9" s="5">
        <v>140</v>
      </c>
      <c r="X9" s="5">
        <v>80</v>
      </c>
      <c r="Y9" s="5">
        <v>120</v>
      </c>
      <c r="Z9" s="5">
        <v>115</v>
      </c>
      <c r="AA9" s="5">
        <v>125</v>
      </c>
      <c r="AB9" s="5">
        <v>90</v>
      </c>
      <c r="AC9" s="5">
        <v>90</v>
      </c>
      <c r="AD9" s="5">
        <v>145</v>
      </c>
      <c r="AE9" s="5">
        <v>190</v>
      </c>
      <c r="AF9" s="5">
        <v>110</v>
      </c>
      <c r="AG9" s="5">
        <v>90</v>
      </c>
      <c r="AH9" s="5">
        <v>70</v>
      </c>
      <c r="AI9" s="5">
        <v>70</v>
      </c>
      <c r="AJ9" s="5">
        <v>91</v>
      </c>
    </row>
    <row r="10" spans="1:36" ht="14.5">
      <c r="A10" s="5"/>
      <c r="B10" s="5"/>
      <c r="C10" s="24"/>
      <c r="D10" s="24"/>
      <c r="E10" s="24"/>
      <c r="F10" s="5"/>
      <c r="G10" s="5"/>
      <c r="H10" s="5"/>
      <c r="I10" s="6" t="s">
        <v>38</v>
      </c>
      <c r="J10" s="12">
        <v>-5</v>
      </c>
      <c r="K10" s="5">
        <v>-5</v>
      </c>
      <c r="L10" s="5">
        <v>-10</v>
      </c>
      <c r="M10" s="5"/>
      <c r="N10" s="5">
        <v>-10</v>
      </c>
      <c r="O10" s="5">
        <v>-10</v>
      </c>
      <c r="P10" s="5">
        <v>-10</v>
      </c>
      <c r="Q10" s="5">
        <v>-10</v>
      </c>
      <c r="R10" s="5">
        <v>-20</v>
      </c>
      <c r="S10" s="5">
        <v>-10</v>
      </c>
      <c r="T10" s="5">
        <v>-10</v>
      </c>
      <c r="U10" s="5">
        <v>-10</v>
      </c>
      <c r="V10" s="5">
        <v>-10</v>
      </c>
      <c r="W10" s="5">
        <v>-10</v>
      </c>
      <c r="X10" s="5">
        <v>-10</v>
      </c>
      <c r="Y10" s="5">
        <v>-10</v>
      </c>
      <c r="Z10" s="5">
        <v>-10</v>
      </c>
      <c r="AA10" s="5">
        <v>-10</v>
      </c>
      <c r="AB10" s="5">
        <v>-10</v>
      </c>
      <c r="AC10" s="5">
        <v>-10</v>
      </c>
      <c r="AD10" s="5">
        <v>-10</v>
      </c>
      <c r="AE10" s="5">
        <v>-10</v>
      </c>
      <c r="AF10" s="5">
        <v>-10</v>
      </c>
      <c r="AG10" s="5">
        <v>-10</v>
      </c>
      <c r="AH10" s="5">
        <v>0</v>
      </c>
      <c r="AI10" s="5">
        <v>0</v>
      </c>
      <c r="AJ10" s="5">
        <v>0</v>
      </c>
    </row>
    <row r="11" spans="1:36" ht="14.5">
      <c r="A11" s="5"/>
      <c r="B11" s="5"/>
      <c r="C11" s="24"/>
      <c r="D11" s="24"/>
      <c r="E11" s="24"/>
      <c r="F11" s="5"/>
      <c r="G11" s="5"/>
      <c r="H11" s="5"/>
      <c r="I11" s="6" t="s">
        <v>39</v>
      </c>
      <c r="J11" s="12">
        <v>-5</v>
      </c>
      <c r="K11" s="5">
        <v>-5</v>
      </c>
      <c r="L11" s="5">
        <v>-10</v>
      </c>
      <c r="M11" s="5"/>
      <c r="N11" s="5">
        <v>-10</v>
      </c>
      <c r="O11" s="5">
        <v>-10</v>
      </c>
      <c r="P11" s="5">
        <v>-10</v>
      </c>
      <c r="Q11" s="5">
        <v>-10</v>
      </c>
      <c r="R11" s="5">
        <v>-20</v>
      </c>
      <c r="S11" s="5">
        <v>-10</v>
      </c>
      <c r="T11" s="5">
        <v>-10</v>
      </c>
      <c r="U11" s="5">
        <v>-10</v>
      </c>
      <c r="V11" s="5">
        <v>-10</v>
      </c>
      <c r="W11" s="5">
        <v>-10</v>
      </c>
      <c r="X11" s="5">
        <v>-15</v>
      </c>
      <c r="Y11" s="5">
        <v>-15</v>
      </c>
      <c r="Z11" s="5">
        <v>-10</v>
      </c>
      <c r="AA11" s="5">
        <v>-20</v>
      </c>
      <c r="AB11" s="5">
        <v>-10</v>
      </c>
      <c r="AC11" s="5">
        <v>-10</v>
      </c>
      <c r="AD11" s="5">
        <v>-10</v>
      </c>
      <c r="AE11" s="5">
        <v>-10</v>
      </c>
      <c r="AF11" s="5">
        <v>-15</v>
      </c>
      <c r="AG11" s="5">
        <v>-15</v>
      </c>
      <c r="AH11" s="5">
        <v>-28</v>
      </c>
      <c r="AI11" s="5">
        <v>-28</v>
      </c>
      <c r="AJ11" s="5">
        <v>-28</v>
      </c>
    </row>
    <row r="12" spans="1:36" ht="14.5">
      <c r="A12" s="7" t="s">
        <v>40</v>
      </c>
      <c r="B12" s="7" t="s">
        <v>41</v>
      </c>
      <c r="C12" s="25" t="s">
        <v>35</v>
      </c>
      <c r="D12" s="25" t="s">
        <v>36</v>
      </c>
      <c r="E12" s="25" t="s">
        <v>37</v>
      </c>
      <c r="F12" s="7" t="s">
        <v>42</v>
      </c>
      <c r="G12" s="7" t="s">
        <v>43</v>
      </c>
      <c r="H12" s="7"/>
      <c r="I12" s="7" t="s">
        <v>44</v>
      </c>
      <c r="J12" s="13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9"/>
      <c r="AG12" s="19"/>
      <c r="AH12" s="19"/>
      <c r="AI12" s="19"/>
      <c r="AJ12" s="19"/>
    </row>
    <row r="13" spans="1:36">
      <c r="A13" s="8">
        <v>1</v>
      </c>
      <c r="B13" s="8" t="s">
        <v>45</v>
      </c>
      <c r="C13" s="26">
        <v>370</v>
      </c>
      <c r="D13" s="26">
        <v>293</v>
      </c>
      <c r="E13" s="26">
        <v>46</v>
      </c>
      <c r="F13" s="8" t="s">
        <v>46</v>
      </c>
      <c r="G13" s="8" t="s">
        <v>47</v>
      </c>
      <c r="H13" s="16">
        <v>499</v>
      </c>
      <c r="I13" s="18"/>
      <c r="J13" s="15">
        <f t="shared" ref="J13:S22" si="0">IF(J$11&lt;=(J$9-$E13),IF(AND(J$10&lt;=(J$7-$C13),J$10&lt;=(J$8-$D13)),IF(AND(J$10&lt;=(J$8-$C13),J$10&lt;=(J$7-$D13)),MAX((J$7-$C13),(J$8-$D13),(J$8-$C13),(J$7-$D13)),IF((J$7-$C13)&lt;(J$8-$D13),J$8-$D13,J$7-$C13)),IF(AND(J$10&lt;=(J$8-$C13),J$10&lt;=(J$7-$D13)),IF((J$8-$C13)&lt;(J$7-$D13),J$7-$D13,J$8-$C13),"NF")),"NF")</f>
        <v>50</v>
      </c>
      <c r="K13" s="15">
        <f t="shared" si="0"/>
        <v>42</v>
      </c>
      <c r="L13" s="15">
        <f t="shared" si="0"/>
        <v>100</v>
      </c>
      <c r="M13" s="15">
        <f t="shared" si="0"/>
        <v>70</v>
      </c>
      <c r="N13" s="15">
        <f t="shared" si="0"/>
        <v>50</v>
      </c>
      <c r="O13" s="15">
        <f t="shared" si="0"/>
        <v>75</v>
      </c>
      <c r="P13" s="15">
        <f t="shared" si="0"/>
        <v>182</v>
      </c>
      <c r="Q13" s="15">
        <f t="shared" si="0"/>
        <v>130</v>
      </c>
      <c r="R13" s="15">
        <f t="shared" si="0"/>
        <v>40</v>
      </c>
      <c r="S13" s="15" t="str">
        <f t="shared" si="0"/>
        <v>NF</v>
      </c>
      <c r="T13" s="15">
        <f t="shared" ref="T13:AE22" si="1">IF(T$11&lt;=(T$9-$E13),IF(AND(T$10&lt;=(T$7-$C13),T$10&lt;=(T$8-$D13)),IF(AND(T$10&lt;=(T$8-$C13),T$10&lt;=(T$7-$D13)),MAX((T$7-$C13),(T$8-$D13),(T$8-$C13),(T$7-$D13)),IF((T$7-$C13)&lt;(T$8-$D13),T$8-$D13,T$7-$C13)),IF(AND(T$10&lt;=(T$8-$C13),T$10&lt;=(T$7-$D13)),IF((T$8-$C13)&lt;(T$7-$D13),T$7-$D13,T$8-$C13),"NF")),"NF")</f>
        <v>95</v>
      </c>
      <c r="U13" s="15" t="str">
        <f t="shared" si="1"/>
        <v>NF</v>
      </c>
      <c r="V13" s="15">
        <f t="shared" si="1"/>
        <v>50</v>
      </c>
      <c r="W13" s="15">
        <f t="shared" si="1"/>
        <v>37</v>
      </c>
      <c r="X13" s="15">
        <f t="shared" si="1"/>
        <v>130</v>
      </c>
      <c r="Y13" s="15">
        <f t="shared" si="1"/>
        <v>340</v>
      </c>
      <c r="Z13" s="15" t="str">
        <f t="shared" si="1"/>
        <v>NF</v>
      </c>
      <c r="AA13" s="15">
        <f t="shared" si="1"/>
        <v>40</v>
      </c>
      <c r="AB13" s="15" t="str">
        <f t="shared" si="1"/>
        <v>NF</v>
      </c>
      <c r="AC13" s="15">
        <f t="shared" si="1"/>
        <v>137</v>
      </c>
      <c r="AD13" s="15">
        <f t="shared" si="1"/>
        <v>47</v>
      </c>
      <c r="AE13" s="15">
        <f t="shared" si="1"/>
        <v>20</v>
      </c>
      <c r="AF13" s="15">
        <f t="shared" ref="AF13:AJ21" si="2">IF(AF$11&lt;=(AF$9-$E13),IF(AND(AF$10&lt;=(AF$7-$C13),AF$10&lt;=(AF$8-$D13)),IF(AND(AF$10&lt;=(AF$8-$C13),AF$10&lt;=(AF$7-$D13)),MAX((AF$7-$C13),(AF$8-$D13),(AF$8-$C13),(AF$7-$D13)),IF((AF$7-$C13)&lt;(AF$8-$D13),AF$8-$D13,AF$7-$C13)),IF(AND(AF$10&lt;=(AF$8-$C13),AF$10&lt;=(AF$7-$D13)),IF((AF$8-$C13)&lt;(AF$7-$D13),AF$7-$D13,AF$8-$C13),"NF")),"NF")</f>
        <v>407</v>
      </c>
      <c r="AG13" s="15">
        <f t="shared" si="2"/>
        <v>160</v>
      </c>
      <c r="AH13" s="15">
        <f t="shared" si="2"/>
        <v>90</v>
      </c>
      <c r="AI13" s="15">
        <f t="shared" si="2"/>
        <v>213</v>
      </c>
      <c r="AJ13" s="15">
        <f t="shared" si="2"/>
        <v>397</v>
      </c>
    </row>
    <row r="14" spans="1:36">
      <c r="A14" s="8">
        <v>2</v>
      </c>
      <c r="B14" s="8" t="s">
        <v>231</v>
      </c>
      <c r="C14" s="26">
        <v>295</v>
      </c>
      <c r="D14" s="26">
        <v>330</v>
      </c>
      <c r="E14" s="26">
        <v>57</v>
      </c>
      <c r="F14" s="8" t="s">
        <v>48</v>
      </c>
      <c r="G14" s="8"/>
      <c r="H14" s="16"/>
      <c r="I14" s="18"/>
      <c r="J14" s="15">
        <f t="shared" si="0"/>
        <v>125</v>
      </c>
      <c r="K14" s="15">
        <f t="shared" si="0"/>
        <v>105</v>
      </c>
      <c r="L14" s="15">
        <f t="shared" si="0"/>
        <v>140</v>
      </c>
      <c r="M14" s="15">
        <f t="shared" si="0"/>
        <v>145</v>
      </c>
      <c r="N14" s="15">
        <f t="shared" si="0"/>
        <v>125</v>
      </c>
      <c r="O14" s="15">
        <f t="shared" si="0"/>
        <v>150</v>
      </c>
      <c r="P14" s="15">
        <f t="shared" si="0"/>
        <v>180</v>
      </c>
      <c r="Q14" s="15">
        <f t="shared" si="0"/>
        <v>205</v>
      </c>
      <c r="R14" s="15">
        <f t="shared" si="0"/>
        <v>115</v>
      </c>
      <c r="S14" s="15" t="str">
        <f t="shared" si="0"/>
        <v>NF</v>
      </c>
      <c r="T14" s="15">
        <f t="shared" si="1"/>
        <v>170</v>
      </c>
      <c r="U14" s="15" t="str">
        <f t="shared" si="1"/>
        <v>NF</v>
      </c>
      <c r="V14" s="15">
        <f t="shared" si="1"/>
        <v>90</v>
      </c>
      <c r="W14" s="15">
        <f t="shared" si="1"/>
        <v>105</v>
      </c>
      <c r="X14" s="15">
        <f t="shared" si="1"/>
        <v>205</v>
      </c>
      <c r="Y14" s="15">
        <f t="shared" si="1"/>
        <v>415</v>
      </c>
      <c r="Z14" s="15" t="str">
        <f t="shared" si="1"/>
        <v>NF</v>
      </c>
      <c r="AA14" s="15">
        <f t="shared" si="1"/>
        <v>115</v>
      </c>
      <c r="AB14" s="15">
        <f t="shared" si="1"/>
        <v>60</v>
      </c>
      <c r="AC14" s="15">
        <f t="shared" si="1"/>
        <v>135</v>
      </c>
      <c r="AD14" s="15">
        <f t="shared" si="1"/>
        <v>95</v>
      </c>
      <c r="AE14" s="15">
        <f t="shared" si="1"/>
        <v>60</v>
      </c>
      <c r="AF14" s="15">
        <f t="shared" si="2"/>
        <v>405</v>
      </c>
      <c r="AG14" s="15">
        <f t="shared" si="2"/>
        <v>235</v>
      </c>
      <c r="AH14" s="15">
        <f t="shared" si="2"/>
        <v>165</v>
      </c>
      <c r="AI14" s="15">
        <f t="shared" si="2"/>
        <v>288</v>
      </c>
      <c r="AJ14" s="15">
        <f t="shared" si="2"/>
        <v>395</v>
      </c>
    </row>
    <row r="15" spans="1:36">
      <c r="A15" s="8">
        <v>3</v>
      </c>
      <c r="B15" s="8" t="s">
        <v>230</v>
      </c>
      <c r="C15" s="26">
        <v>429</v>
      </c>
      <c r="D15" s="26">
        <v>334</v>
      </c>
      <c r="E15" s="26">
        <v>67</v>
      </c>
      <c r="F15" s="8" t="s">
        <v>48</v>
      </c>
      <c r="G15" s="8"/>
      <c r="H15" s="16"/>
      <c r="I15" s="18"/>
      <c r="J15" s="15" t="str">
        <f t="shared" si="0"/>
        <v>NF</v>
      </c>
      <c r="K15" s="15" t="str">
        <f t="shared" si="0"/>
        <v>NF</v>
      </c>
      <c r="L15" s="15" t="str">
        <f t="shared" si="0"/>
        <v>NF</v>
      </c>
      <c r="M15" s="15">
        <f t="shared" si="0"/>
        <v>21</v>
      </c>
      <c r="N15" s="15">
        <f t="shared" si="0"/>
        <v>6</v>
      </c>
      <c r="O15" s="15">
        <f t="shared" si="0"/>
        <v>16</v>
      </c>
      <c r="P15" s="15">
        <f t="shared" si="0"/>
        <v>46</v>
      </c>
      <c r="Q15" s="15">
        <f t="shared" si="0"/>
        <v>71</v>
      </c>
      <c r="R15" s="15">
        <f t="shared" si="0"/>
        <v>-9</v>
      </c>
      <c r="S15" s="15" t="str">
        <f t="shared" si="0"/>
        <v>NF</v>
      </c>
      <c r="T15" s="15" t="str">
        <f t="shared" si="1"/>
        <v>NF</v>
      </c>
      <c r="U15" s="15" t="str">
        <f t="shared" si="1"/>
        <v>NF</v>
      </c>
      <c r="V15" s="15" t="str">
        <f t="shared" si="1"/>
        <v>NF</v>
      </c>
      <c r="W15" s="15" t="str">
        <f t="shared" si="1"/>
        <v>NF</v>
      </c>
      <c r="X15" s="15">
        <f t="shared" si="1"/>
        <v>71</v>
      </c>
      <c r="Y15" s="15">
        <f t="shared" si="1"/>
        <v>281</v>
      </c>
      <c r="Z15" s="15" t="str">
        <f t="shared" si="1"/>
        <v>NF</v>
      </c>
      <c r="AA15" s="15" t="str">
        <f t="shared" si="1"/>
        <v>NF</v>
      </c>
      <c r="AB15" s="15" t="str">
        <f t="shared" si="1"/>
        <v>NF</v>
      </c>
      <c r="AC15" s="15">
        <f t="shared" si="1"/>
        <v>26</v>
      </c>
      <c r="AD15" s="15" t="str">
        <f t="shared" si="1"/>
        <v>NF</v>
      </c>
      <c r="AE15" s="15" t="str">
        <f t="shared" si="1"/>
        <v>NF</v>
      </c>
      <c r="AF15" s="15">
        <f t="shared" si="2"/>
        <v>271</v>
      </c>
      <c r="AG15" s="15">
        <f t="shared" si="2"/>
        <v>101</v>
      </c>
      <c r="AH15" s="15" t="str">
        <f t="shared" si="2"/>
        <v>NF</v>
      </c>
      <c r="AI15" s="15" t="str">
        <f t="shared" si="2"/>
        <v>NF</v>
      </c>
      <c r="AJ15" s="15">
        <f t="shared" si="2"/>
        <v>261</v>
      </c>
    </row>
    <row r="16" spans="1:36">
      <c r="A16" s="8">
        <v>4</v>
      </c>
      <c r="B16" s="8" t="s">
        <v>229</v>
      </c>
      <c r="C16" s="26"/>
      <c r="D16" s="26"/>
      <c r="E16" s="26"/>
      <c r="F16" s="8" t="s">
        <v>218</v>
      </c>
      <c r="G16" s="8" t="s">
        <v>47</v>
      </c>
      <c r="H16" s="16"/>
      <c r="I16" s="8">
        <v>2014</v>
      </c>
      <c r="J16" s="15">
        <f t="shared" si="0"/>
        <v>420</v>
      </c>
      <c r="K16" s="15">
        <f t="shared" si="0"/>
        <v>400</v>
      </c>
      <c r="L16" s="15">
        <f t="shared" si="0"/>
        <v>470</v>
      </c>
      <c r="M16" s="15">
        <f t="shared" si="0"/>
        <v>440</v>
      </c>
      <c r="N16" s="15">
        <f t="shared" si="0"/>
        <v>420</v>
      </c>
      <c r="O16" s="15">
        <f t="shared" si="0"/>
        <v>445</v>
      </c>
      <c r="P16" s="15">
        <f t="shared" si="0"/>
        <v>475</v>
      </c>
      <c r="Q16" s="15">
        <f t="shared" si="0"/>
        <v>500</v>
      </c>
      <c r="R16" s="15">
        <f t="shared" si="0"/>
        <v>410</v>
      </c>
      <c r="S16" s="15">
        <f t="shared" si="0"/>
        <v>305</v>
      </c>
      <c r="T16" s="15">
        <f t="shared" si="1"/>
        <v>465</v>
      </c>
      <c r="U16" s="15">
        <f t="shared" si="1"/>
        <v>400</v>
      </c>
      <c r="V16" s="15">
        <f t="shared" si="1"/>
        <v>420</v>
      </c>
      <c r="W16" s="15">
        <f t="shared" si="1"/>
        <v>400</v>
      </c>
      <c r="X16" s="15">
        <f t="shared" si="1"/>
        <v>500</v>
      </c>
      <c r="Y16" s="15">
        <f t="shared" si="1"/>
        <v>710</v>
      </c>
      <c r="Z16" s="15">
        <f t="shared" si="1"/>
        <v>305</v>
      </c>
      <c r="AA16" s="15">
        <f t="shared" si="1"/>
        <v>410</v>
      </c>
      <c r="AB16" s="15">
        <f t="shared" si="1"/>
        <v>355</v>
      </c>
      <c r="AC16" s="15">
        <f t="shared" si="1"/>
        <v>430</v>
      </c>
      <c r="AD16" s="15">
        <f t="shared" si="1"/>
        <v>390</v>
      </c>
      <c r="AE16" s="15">
        <f t="shared" si="1"/>
        <v>390</v>
      </c>
      <c r="AF16" s="15">
        <f t="shared" si="2"/>
        <v>700</v>
      </c>
      <c r="AG16" s="15">
        <f t="shared" si="2"/>
        <v>530</v>
      </c>
      <c r="AH16" s="15">
        <f t="shared" si="2"/>
        <v>460</v>
      </c>
      <c r="AI16" s="15">
        <f t="shared" si="2"/>
        <v>583</v>
      </c>
      <c r="AJ16" s="15">
        <f t="shared" si="2"/>
        <v>690</v>
      </c>
    </row>
    <row r="17" spans="1:36">
      <c r="A17" s="8">
        <v>5</v>
      </c>
      <c r="B17" s="8" t="s">
        <v>49</v>
      </c>
      <c r="C17" s="26">
        <v>266</v>
      </c>
      <c r="D17" s="26">
        <v>175</v>
      </c>
      <c r="E17" s="26">
        <v>44</v>
      </c>
      <c r="F17" s="8" t="s">
        <v>48</v>
      </c>
      <c r="G17" s="8" t="s">
        <v>47</v>
      </c>
      <c r="H17" s="16"/>
      <c r="I17" s="18"/>
      <c r="J17" s="15">
        <f t="shared" si="0"/>
        <v>245</v>
      </c>
      <c r="K17" s="15">
        <f t="shared" si="0"/>
        <v>225</v>
      </c>
      <c r="L17" s="15">
        <f t="shared" si="0"/>
        <v>295</v>
      </c>
      <c r="M17" s="15">
        <f t="shared" si="0"/>
        <v>265</v>
      </c>
      <c r="N17" s="15">
        <f t="shared" si="0"/>
        <v>245</v>
      </c>
      <c r="O17" s="15">
        <f t="shared" si="0"/>
        <v>270</v>
      </c>
      <c r="P17" s="15">
        <f t="shared" si="0"/>
        <v>300</v>
      </c>
      <c r="Q17" s="15">
        <f t="shared" si="0"/>
        <v>325</v>
      </c>
      <c r="R17" s="15">
        <f t="shared" si="0"/>
        <v>235</v>
      </c>
      <c r="S17" s="15">
        <f t="shared" si="0"/>
        <v>45</v>
      </c>
      <c r="T17" s="15">
        <f t="shared" si="1"/>
        <v>290</v>
      </c>
      <c r="U17" s="15">
        <f t="shared" si="1"/>
        <v>225</v>
      </c>
      <c r="V17" s="15">
        <f t="shared" si="1"/>
        <v>245</v>
      </c>
      <c r="W17" s="15">
        <f t="shared" si="1"/>
        <v>225</v>
      </c>
      <c r="X17" s="15">
        <f t="shared" si="1"/>
        <v>325</v>
      </c>
      <c r="Y17" s="15">
        <f t="shared" si="1"/>
        <v>535</v>
      </c>
      <c r="Z17" s="15">
        <f t="shared" si="1"/>
        <v>45</v>
      </c>
      <c r="AA17" s="15">
        <f t="shared" si="1"/>
        <v>235</v>
      </c>
      <c r="AB17" s="15">
        <f t="shared" si="1"/>
        <v>180</v>
      </c>
      <c r="AC17" s="15">
        <f t="shared" si="1"/>
        <v>255</v>
      </c>
      <c r="AD17" s="15">
        <f t="shared" si="1"/>
        <v>215</v>
      </c>
      <c r="AE17" s="15">
        <f t="shared" si="1"/>
        <v>215</v>
      </c>
      <c r="AF17" s="15">
        <f t="shared" si="2"/>
        <v>525</v>
      </c>
      <c r="AG17" s="15">
        <f t="shared" si="2"/>
        <v>355</v>
      </c>
      <c r="AH17" s="15">
        <f t="shared" si="2"/>
        <v>285</v>
      </c>
      <c r="AI17" s="15">
        <f t="shared" si="2"/>
        <v>408</v>
      </c>
      <c r="AJ17" s="15">
        <f t="shared" si="2"/>
        <v>515</v>
      </c>
    </row>
    <row r="18" spans="1:36">
      <c r="A18" s="8">
        <v>6</v>
      </c>
      <c r="B18" s="8" t="s">
        <v>50</v>
      </c>
      <c r="C18" s="26">
        <v>284</v>
      </c>
      <c r="D18" s="26">
        <v>205</v>
      </c>
      <c r="E18" s="26">
        <v>17</v>
      </c>
      <c r="F18" s="8" t="s">
        <v>48</v>
      </c>
      <c r="G18" s="8" t="s">
        <v>47</v>
      </c>
      <c r="H18" s="16">
        <v>120</v>
      </c>
      <c r="I18" s="18">
        <v>2013</v>
      </c>
      <c r="J18" s="15">
        <f t="shared" si="0"/>
        <v>215</v>
      </c>
      <c r="K18" s="15">
        <f t="shared" si="0"/>
        <v>195</v>
      </c>
      <c r="L18" s="15">
        <f t="shared" si="0"/>
        <v>265</v>
      </c>
      <c r="M18" s="15">
        <f t="shared" si="0"/>
        <v>235</v>
      </c>
      <c r="N18" s="15">
        <f t="shared" si="0"/>
        <v>215</v>
      </c>
      <c r="O18" s="15">
        <f t="shared" si="0"/>
        <v>240</v>
      </c>
      <c r="P18" s="15">
        <f t="shared" si="0"/>
        <v>270</v>
      </c>
      <c r="Q18" s="15">
        <f t="shared" si="0"/>
        <v>295</v>
      </c>
      <c r="R18" s="15">
        <f t="shared" si="0"/>
        <v>205</v>
      </c>
      <c r="S18" s="15">
        <f t="shared" si="0"/>
        <v>21</v>
      </c>
      <c r="T18" s="15">
        <f t="shared" si="1"/>
        <v>260</v>
      </c>
      <c r="U18" s="15">
        <f t="shared" si="1"/>
        <v>116</v>
      </c>
      <c r="V18" s="15">
        <f t="shared" si="1"/>
        <v>215</v>
      </c>
      <c r="W18" s="15">
        <f t="shared" si="1"/>
        <v>195</v>
      </c>
      <c r="X18" s="15">
        <f t="shared" si="1"/>
        <v>295</v>
      </c>
      <c r="Y18" s="15">
        <f t="shared" si="1"/>
        <v>505</v>
      </c>
      <c r="Z18" s="15">
        <f t="shared" si="1"/>
        <v>21</v>
      </c>
      <c r="AA18" s="15">
        <f t="shared" si="1"/>
        <v>205</v>
      </c>
      <c r="AB18" s="15">
        <f t="shared" si="1"/>
        <v>150</v>
      </c>
      <c r="AC18" s="15">
        <f t="shared" si="1"/>
        <v>225</v>
      </c>
      <c r="AD18" s="15">
        <f t="shared" si="1"/>
        <v>185</v>
      </c>
      <c r="AE18" s="15">
        <f t="shared" si="1"/>
        <v>185</v>
      </c>
      <c r="AF18" s="15">
        <f t="shared" si="2"/>
        <v>495</v>
      </c>
      <c r="AG18" s="15">
        <f t="shared" si="2"/>
        <v>325</v>
      </c>
      <c r="AH18" s="15">
        <f t="shared" si="2"/>
        <v>255</v>
      </c>
      <c r="AI18" s="15">
        <f t="shared" si="2"/>
        <v>378</v>
      </c>
      <c r="AJ18" s="15">
        <f t="shared" si="2"/>
        <v>485</v>
      </c>
    </row>
    <row r="19" spans="1:36">
      <c r="A19" s="8">
        <v>7</v>
      </c>
      <c r="B19" s="8" t="s">
        <v>51</v>
      </c>
      <c r="C19" s="26">
        <v>500</v>
      </c>
      <c r="D19" s="26">
        <v>323</v>
      </c>
      <c r="E19" s="26">
        <v>70</v>
      </c>
      <c r="F19" s="8" t="s">
        <v>48</v>
      </c>
      <c r="G19" s="8" t="s">
        <v>47</v>
      </c>
      <c r="H19" s="16">
        <v>739</v>
      </c>
      <c r="I19" s="18"/>
      <c r="J19" s="15" t="str">
        <f t="shared" si="0"/>
        <v>NF</v>
      </c>
      <c r="K19" s="15" t="str">
        <f t="shared" si="0"/>
        <v>NF</v>
      </c>
      <c r="L19" s="15" t="str">
        <f t="shared" si="0"/>
        <v>NF</v>
      </c>
      <c r="M19" s="15" t="str">
        <f t="shared" si="0"/>
        <v>NF</v>
      </c>
      <c r="N19" s="15" t="str">
        <f t="shared" si="0"/>
        <v>NF</v>
      </c>
      <c r="O19" s="15" t="str">
        <f t="shared" si="0"/>
        <v>NF</v>
      </c>
      <c r="P19" s="15" t="str">
        <f t="shared" si="0"/>
        <v>NF</v>
      </c>
      <c r="Q19" s="15">
        <f t="shared" si="0"/>
        <v>17</v>
      </c>
      <c r="R19" s="15" t="str">
        <f t="shared" si="0"/>
        <v>NF</v>
      </c>
      <c r="S19" s="15" t="str">
        <f t="shared" si="0"/>
        <v>NF</v>
      </c>
      <c r="T19" s="15" t="str">
        <f t="shared" si="1"/>
        <v>NF</v>
      </c>
      <c r="U19" s="15" t="str">
        <f t="shared" si="1"/>
        <v>NF</v>
      </c>
      <c r="V19" s="15" t="str">
        <f t="shared" si="1"/>
        <v>NF</v>
      </c>
      <c r="W19" s="15" t="str">
        <f t="shared" si="1"/>
        <v>NF</v>
      </c>
      <c r="X19" s="15">
        <f t="shared" si="1"/>
        <v>12</v>
      </c>
      <c r="Y19" s="15">
        <f t="shared" si="1"/>
        <v>210</v>
      </c>
      <c r="Z19" s="15" t="str">
        <f t="shared" si="1"/>
        <v>NF</v>
      </c>
      <c r="AA19" s="15" t="str">
        <f t="shared" si="1"/>
        <v>NF</v>
      </c>
      <c r="AB19" s="15" t="str">
        <f t="shared" si="1"/>
        <v>NF</v>
      </c>
      <c r="AC19" s="15" t="str">
        <f t="shared" si="1"/>
        <v>NF</v>
      </c>
      <c r="AD19" s="15" t="str">
        <f t="shared" si="1"/>
        <v>NF</v>
      </c>
      <c r="AE19" s="15" t="str">
        <f t="shared" si="1"/>
        <v>NF</v>
      </c>
      <c r="AF19" s="15">
        <f t="shared" si="2"/>
        <v>200</v>
      </c>
      <c r="AG19" s="15">
        <f t="shared" si="2"/>
        <v>30</v>
      </c>
      <c r="AH19" s="15" t="str">
        <f t="shared" si="2"/>
        <v>NF</v>
      </c>
      <c r="AI19" s="15">
        <f t="shared" si="2"/>
        <v>83</v>
      </c>
      <c r="AJ19" s="15">
        <f t="shared" si="2"/>
        <v>190</v>
      </c>
    </row>
    <row r="20" spans="1:36">
      <c r="A20" s="8">
        <v>8</v>
      </c>
      <c r="B20" s="8" t="s">
        <v>52</v>
      </c>
      <c r="C20" s="26">
        <v>272</v>
      </c>
      <c r="D20" s="26">
        <v>206</v>
      </c>
      <c r="E20" s="26">
        <v>42</v>
      </c>
      <c r="F20" s="8" t="s">
        <v>48</v>
      </c>
      <c r="G20" s="8"/>
      <c r="H20" s="16"/>
      <c r="I20" s="18"/>
      <c r="J20" s="15">
        <f t="shared" si="0"/>
        <v>214</v>
      </c>
      <c r="K20" s="15">
        <f t="shared" si="0"/>
        <v>194</v>
      </c>
      <c r="L20" s="15">
        <f t="shared" si="0"/>
        <v>264</v>
      </c>
      <c r="M20" s="15">
        <f t="shared" si="0"/>
        <v>234</v>
      </c>
      <c r="N20" s="15">
        <f t="shared" si="0"/>
        <v>214</v>
      </c>
      <c r="O20" s="15">
        <f t="shared" si="0"/>
        <v>239</v>
      </c>
      <c r="P20" s="15">
        <f t="shared" si="0"/>
        <v>269</v>
      </c>
      <c r="Q20" s="15">
        <f t="shared" si="0"/>
        <v>294</v>
      </c>
      <c r="R20" s="15">
        <f t="shared" si="0"/>
        <v>204</v>
      </c>
      <c r="S20" s="15">
        <f t="shared" si="0"/>
        <v>33</v>
      </c>
      <c r="T20" s="15">
        <f t="shared" si="1"/>
        <v>259</v>
      </c>
      <c r="U20" s="15">
        <f t="shared" si="1"/>
        <v>128</v>
      </c>
      <c r="V20" s="15">
        <f t="shared" si="1"/>
        <v>214</v>
      </c>
      <c r="W20" s="15">
        <f t="shared" si="1"/>
        <v>194</v>
      </c>
      <c r="X20" s="15">
        <f t="shared" si="1"/>
        <v>294</v>
      </c>
      <c r="Y20" s="15">
        <f t="shared" si="1"/>
        <v>504</v>
      </c>
      <c r="Z20" s="15">
        <f t="shared" si="1"/>
        <v>33</v>
      </c>
      <c r="AA20" s="15">
        <f t="shared" si="1"/>
        <v>204</v>
      </c>
      <c r="AB20" s="15">
        <f t="shared" si="1"/>
        <v>149</v>
      </c>
      <c r="AC20" s="15">
        <f t="shared" si="1"/>
        <v>224</v>
      </c>
      <c r="AD20" s="15">
        <f t="shared" si="1"/>
        <v>184</v>
      </c>
      <c r="AE20" s="15">
        <f t="shared" si="1"/>
        <v>184</v>
      </c>
      <c r="AF20" s="15">
        <f t="shared" si="2"/>
        <v>494</v>
      </c>
      <c r="AG20" s="15">
        <f t="shared" si="2"/>
        <v>324</v>
      </c>
      <c r="AH20" s="15">
        <f t="shared" si="2"/>
        <v>254</v>
      </c>
      <c r="AI20" s="15">
        <f t="shared" si="2"/>
        <v>377</v>
      </c>
      <c r="AJ20" s="15">
        <f t="shared" si="2"/>
        <v>484</v>
      </c>
    </row>
    <row r="21" spans="1:36">
      <c r="A21" s="8">
        <v>9</v>
      </c>
      <c r="B21" s="8" t="s">
        <v>53</v>
      </c>
      <c r="C21" s="26">
        <v>314</v>
      </c>
      <c r="D21" s="26">
        <v>289</v>
      </c>
      <c r="E21" s="26">
        <v>70</v>
      </c>
      <c r="F21" s="8" t="s">
        <v>48</v>
      </c>
      <c r="G21" s="8"/>
      <c r="H21" s="16"/>
      <c r="I21" s="18"/>
      <c r="J21" s="15">
        <f t="shared" si="0"/>
        <v>131</v>
      </c>
      <c r="K21" s="15">
        <f t="shared" si="0"/>
        <v>111</v>
      </c>
      <c r="L21" s="15">
        <f t="shared" si="0"/>
        <v>156</v>
      </c>
      <c r="M21" s="15">
        <f t="shared" si="0"/>
        <v>151</v>
      </c>
      <c r="N21" s="15">
        <f t="shared" si="0"/>
        <v>131</v>
      </c>
      <c r="O21" s="15">
        <f t="shared" si="0"/>
        <v>156</v>
      </c>
      <c r="P21" s="15">
        <f t="shared" si="0"/>
        <v>186</v>
      </c>
      <c r="Q21" s="15">
        <f t="shared" si="0"/>
        <v>211</v>
      </c>
      <c r="R21" s="15">
        <f t="shared" si="0"/>
        <v>121</v>
      </c>
      <c r="S21" s="15" t="str">
        <f t="shared" si="0"/>
        <v>NF</v>
      </c>
      <c r="T21" s="15">
        <f t="shared" si="1"/>
        <v>176</v>
      </c>
      <c r="U21" s="15" t="str">
        <f t="shared" si="1"/>
        <v>NF</v>
      </c>
      <c r="V21" s="15">
        <f t="shared" si="1"/>
        <v>106</v>
      </c>
      <c r="W21" s="15">
        <f t="shared" si="1"/>
        <v>111</v>
      </c>
      <c r="X21" s="15">
        <f t="shared" si="1"/>
        <v>211</v>
      </c>
      <c r="Y21" s="15">
        <f t="shared" si="1"/>
        <v>421</v>
      </c>
      <c r="Z21" s="15" t="str">
        <f t="shared" si="1"/>
        <v>NF</v>
      </c>
      <c r="AA21" s="15">
        <f t="shared" si="1"/>
        <v>121</v>
      </c>
      <c r="AB21" s="15">
        <f t="shared" si="1"/>
        <v>66</v>
      </c>
      <c r="AC21" s="15">
        <f t="shared" si="1"/>
        <v>141</v>
      </c>
      <c r="AD21" s="15">
        <f t="shared" si="1"/>
        <v>101</v>
      </c>
      <c r="AE21" s="15">
        <f t="shared" si="1"/>
        <v>101</v>
      </c>
      <c r="AF21" s="15">
        <f t="shared" si="2"/>
        <v>411</v>
      </c>
      <c r="AG21" s="15">
        <f t="shared" si="2"/>
        <v>241</v>
      </c>
      <c r="AH21" s="15">
        <f t="shared" si="2"/>
        <v>171</v>
      </c>
      <c r="AI21" s="15">
        <f t="shared" si="2"/>
        <v>294</v>
      </c>
      <c r="AJ21" s="15">
        <f t="shared" si="2"/>
        <v>401</v>
      </c>
    </row>
    <row r="22" spans="1:36">
      <c r="A22" s="8">
        <v>10</v>
      </c>
      <c r="B22" s="8" t="s">
        <v>54</v>
      </c>
      <c r="C22" s="26">
        <v>384</v>
      </c>
      <c r="D22" s="26">
        <v>308</v>
      </c>
      <c r="E22" s="26">
        <v>64</v>
      </c>
      <c r="F22" s="8" t="s">
        <v>48</v>
      </c>
      <c r="G22" s="8"/>
      <c r="H22" s="16"/>
      <c r="I22" s="18"/>
      <c r="J22" s="15">
        <f t="shared" si="0"/>
        <v>36</v>
      </c>
      <c r="K22" s="15">
        <f t="shared" si="0"/>
        <v>27</v>
      </c>
      <c r="L22" s="15">
        <f t="shared" si="0"/>
        <v>86</v>
      </c>
      <c r="M22" s="15">
        <f t="shared" si="0"/>
        <v>56</v>
      </c>
      <c r="N22" s="15">
        <f t="shared" si="0"/>
        <v>36</v>
      </c>
      <c r="O22" s="15">
        <f t="shared" si="0"/>
        <v>61</v>
      </c>
      <c r="P22" s="15">
        <f t="shared" si="0"/>
        <v>91</v>
      </c>
      <c r="Q22" s="15">
        <f t="shared" si="0"/>
        <v>116</v>
      </c>
      <c r="R22" s="15">
        <f t="shared" si="0"/>
        <v>26</v>
      </c>
      <c r="S22" s="15" t="str">
        <f t="shared" si="0"/>
        <v>NF</v>
      </c>
      <c r="T22" s="15">
        <f t="shared" si="1"/>
        <v>81</v>
      </c>
      <c r="U22" s="15" t="str">
        <f t="shared" si="1"/>
        <v>NF</v>
      </c>
      <c r="V22" s="15">
        <f t="shared" si="1"/>
        <v>36</v>
      </c>
      <c r="W22" s="15">
        <f t="shared" si="1"/>
        <v>22</v>
      </c>
      <c r="X22" s="15">
        <f t="shared" si="1"/>
        <v>116</v>
      </c>
      <c r="Y22" s="15">
        <f t="shared" si="1"/>
        <v>326</v>
      </c>
      <c r="Z22" s="15" t="str">
        <f t="shared" si="1"/>
        <v>NF</v>
      </c>
      <c r="AA22" s="15">
        <f t="shared" si="1"/>
        <v>26</v>
      </c>
      <c r="AB22" s="15" t="str">
        <f t="shared" si="1"/>
        <v>NF</v>
      </c>
      <c r="AC22" s="15">
        <f t="shared" si="1"/>
        <v>52</v>
      </c>
      <c r="AD22" s="15">
        <f t="shared" si="1"/>
        <v>32</v>
      </c>
      <c r="AE22" s="15">
        <f t="shared" si="1"/>
        <v>6</v>
      </c>
      <c r="AF22" s="15">
        <f t="shared" ref="AF22:AJ22" si="3">IF(AF$11&lt;=(AF$9-$E22),IF(AND(AF$10&lt;=(AF$7-$C22),AF$10&lt;=(AF$8-$D22)),IF(AND(AF$10&lt;=(AF$8-$C22),AF$10&lt;=(AF$7-$D22)),MAX((AF$7-$C22),(AF$8-$D22),(AF$8-$C22),(AF$7-$D22)),IF((AF$7-$C22)&lt;(AF$8-$D22),AF$8-$D22,AF$7-$C22)),IF(AND(AF$10&lt;=(AF$8-$C22),AF$10&lt;=(AF$7-$D22)),IF((AF$8-$C22)&lt;(AF$7-$D22),AF$7-$D22,AF$8-$C22),"NF")),"NF")</f>
        <v>392</v>
      </c>
      <c r="AG22" s="15">
        <f t="shared" si="3"/>
        <v>146</v>
      </c>
      <c r="AH22" s="15">
        <f t="shared" si="3"/>
        <v>76</v>
      </c>
      <c r="AI22" s="15">
        <f t="shared" si="3"/>
        <v>199</v>
      </c>
      <c r="AJ22" s="15">
        <f t="shared" si="3"/>
        <v>382</v>
      </c>
    </row>
    <row r="23" spans="1:36">
      <c r="A23" s="8">
        <v>11</v>
      </c>
      <c r="B23" s="8" t="s">
        <v>55</v>
      </c>
      <c r="C23" s="26">
        <v>346</v>
      </c>
      <c r="D23" s="26">
        <v>153</v>
      </c>
      <c r="E23" s="26">
        <v>31</v>
      </c>
      <c r="F23" s="8" t="s">
        <v>48</v>
      </c>
      <c r="G23" s="8"/>
      <c r="H23" s="16"/>
      <c r="I23" s="18"/>
      <c r="J23" s="15">
        <f t="shared" ref="J23:S32" si="4">IF(J$11&lt;=(J$9-$E23),IF(AND(J$10&lt;=(J$7-$C23),J$10&lt;=(J$8-$D23)),IF(AND(J$10&lt;=(J$8-$C23),J$10&lt;=(J$7-$D23)),MAX((J$7-$C23),(J$8-$D23),(J$8-$C23),(J$7-$D23)),IF((J$7-$C23)&lt;(J$8-$D23),J$8-$D23,J$7-$C23)),IF(AND(J$10&lt;=(J$8-$C23),J$10&lt;=(J$7-$D23)),IF((J$8-$C23)&lt;(J$7-$D23),J$7-$D23,J$8-$C23),"NF")),"NF")</f>
        <v>172</v>
      </c>
      <c r="K23" s="15">
        <f t="shared" si="4"/>
        <v>182</v>
      </c>
      <c r="L23" s="15">
        <f t="shared" si="4"/>
        <v>147</v>
      </c>
      <c r="M23" s="15">
        <f t="shared" si="4"/>
        <v>287</v>
      </c>
      <c r="N23" s="15">
        <f t="shared" si="4"/>
        <v>267</v>
      </c>
      <c r="O23" s="15">
        <f t="shared" si="4"/>
        <v>177</v>
      </c>
      <c r="P23" s="15">
        <f t="shared" si="4"/>
        <v>322</v>
      </c>
      <c r="Q23" s="15">
        <f t="shared" si="4"/>
        <v>347</v>
      </c>
      <c r="R23" s="15">
        <f t="shared" si="4"/>
        <v>172</v>
      </c>
      <c r="S23" s="15" t="str">
        <f t="shared" si="4"/>
        <v>NF</v>
      </c>
      <c r="T23" s="15">
        <f t="shared" ref="T23:AE32" si="5">IF(T$11&lt;=(T$9-$E23),IF(AND(T$10&lt;=(T$7-$C23),T$10&lt;=(T$8-$D23)),IF(AND(T$10&lt;=(T$8-$C23),T$10&lt;=(T$7-$D23)),MAX((T$7-$C23),(T$8-$D23),(T$8-$C23),(T$7-$D23)),IF((T$7-$C23)&lt;(T$8-$D23),T$8-$D23,T$7-$C23)),IF(AND(T$10&lt;=(T$8-$C23),T$10&lt;=(T$7-$D23)),IF((T$8-$C23)&lt;(T$7-$D23),T$7-$D23,T$8-$C23),"NF")),"NF")</f>
        <v>167</v>
      </c>
      <c r="U23" s="15">
        <f t="shared" si="5"/>
        <v>107</v>
      </c>
      <c r="V23" s="15">
        <f t="shared" si="5"/>
        <v>147</v>
      </c>
      <c r="W23" s="15">
        <f t="shared" si="5"/>
        <v>177</v>
      </c>
      <c r="X23" s="15">
        <f t="shared" si="5"/>
        <v>182</v>
      </c>
      <c r="Y23" s="15">
        <f t="shared" si="5"/>
        <v>557</v>
      </c>
      <c r="Z23" s="15" t="str">
        <f t="shared" si="5"/>
        <v>NF</v>
      </c>
      <c r="AA23" s="15">
        <f t="shared" si="5"/>
        <v>172</v>
      </c>
      <c r="AB23" s="15">
        <f t="shared" si="5"/>
        <v>177</v>
      </c>
      <c r="AC23" s="15">
        <f t="shared" si="5"/>
        <v>277</v>
      </c>
      <c r="AD23" s="15">
        <f t="shared" si="5"/>
        <v>237</v>
      </c>
      <c r="AE23" s="15">
        <f t="shared" si="5"/>
        <v>157</v>
      </c>
      <c r="AF23" s="15">
        <f t="shared" ref="AF23:AJ53" si="6">IF(AF$11&lt;=(AF$9-$E23),IF(AND(AF$10&lt;=(AF$7-$C23),AF$10&lt;=(AF$8-$D23)),IF(AND(AF$10&lt;=(AF$8-$C23),AF$10&lt;=(AF$7-$D23)),MAX((AF$7-$C23),(AF$8-$D23),(AF$8-$C23),(AF$7-$D23)),IF((AF$7-$C23)&lt;(AF$8-$D23),AF$8-$D23,AF$7-$C23)),IF(AND(AF$10&lt;=(AF$8-$C23),AF$10&lt;=(AF$7-$D23)),IF((AF$8-$C23)&lt;(AF$7-$D23),AF$7-$D23,AF$8-$C23),"NF")),"NF")</f>
        <v>547</v>
      </c>
      <c r="AG23" s="15">
        <f t="shared" si="6"/>
        <v>377</v>
      </c>
      <c r="AH23" s="15">
        <f t="shared" si="6"/>
        <v>177</v>
      </c>
      <c r="AI23" s="15">
        <f t="shared" si="6"/>
        <v>237</v>
      </c>
      <c r="AJ23" s="15">
        <f t="shared" si="6"/>
        <v>537</v>
      </c>
    </row>
    <row r="24" spans="1:36">
      <c r="A24" s="8">
        <v>12</v>
      </c>
      <c r="B24" s="8" t="s">
        <v>56</v>
      </c>
      <c r="C24" s="26">
        <v>120</v>
      </c>
      <c r="D24" s="26">
        <v>358</v>
      </c>
      <c r="E24" s="26">
        <v>88</v>
      </c>
      <c r="F24" s="8" t="s">
        <v>57</v>
      </c>
      <c r="G24" s="8"/>
      <c r="H24" s="16"/>
      <c r="I24" s="18"/>
      <c r="J24" s="15">
        <f t="shared" si="4"/>
        <v>205</v>
      </c>
      <c r="K24" s="15">
        <f t="shared" si="4"/>
        <v>215</v>
      </c>
      <c r="L24" s="15">
        <f t="shared" si="4"/>
        <v>180</v>
      </c>
      <c r="M24" s="15" t="str">
        <f t="shared" si="4"/>
        <v>NF</v>
      </c>
      <c r="N24" s="15">
        <f t="shared" si="4"/>
        <v>220</v>
      </c>
      <c r="O24" s="15" t="str">
        <f t="shared" si="4"/>
        <v>NF</v>
      </c>
      <c r="P24" s="15">
        <f t="shared" si="4"/>
        <v>355</v>
      </c>
      <c r="Q24" s="15" t="str">
        <f t="shared" si="4"/>
        <v>NF</v>
      </c>
      <c r="R24" s="15">
        <f t="shared" si="4"/>
        <v>205</v>
      </c>
      <c r="S24" s="15" t="str">
        <f t="shared" si="4"/>
        <v>NF</v>
      </c>
      <c r="T24" s="15">
        <f t="shared" si="5"/>
        <v>200</v>
      </c>
      <c r="U24" s="15">
        <f t="shared" si="5"/>
        <v>140</v>
      </c>
      <c r="V24" s="15">
        <f t="shared" si="5"/>
        <v>180</v>
      </c>
      <c r="W24" s="15">
        <f t="shared" si="5"/>
        <v>210</v>
      </c>
      <c r="X24" s="15">
        <f t="shared" si="5"/>
        <v>215</v>
      </c>
      <c r="Y24" s="15">
        <f t="shared" si="5"/>
        <v>590</v>
      </c>
      <c r="Z24" s="15" t="str">
        <f t="shared" si="5"/>
        <v>NF</v>
      </c>
      <c r="AA24" s="15">
        <f t="shared" si="5"/>
        <v>205</v>
      </c>
      <c r="AB24" s="15">
        <f t="shared" si="5"/>
        <v>210</v>
      </c>
      <c r="AC24" s="15">
        <f t="shared" si="5"/>
        <v>310</v>
      </c>
      <c r="AD24" s="15">
        <f t="shared" si="5"/>
        <v>220</v>
      </c>
      <c r="AE24" s="15">
        <f t="shared" si="5"/>
        <v>190</v>
      </c>
      <c r="AF24" s="15">
        <f t="shared" si="6"/>
        <v>580</v>
      </c>
      <c r="AG24" s="15">
        <f t="shared" si="6"/>
        <v>220</v>
      </c>
      <c r="AH24" s="15">
        <f t="shared" si="6"/>
        <v>210</v>
      </c>
      <c r="AI24" s="15">
        <f t="shared" si="6"/>
        <v>225</v>
      </c>
      <c r="AJ24" s="15">
        <f t="shared" si="6"/>
        <v>570</v>
      </c>
    </row>
    <row r="25" spans="1:36">
      <c r="A25" s="8">
        <v>13</v>
      </c>
      <c r="B25" s="8" t="s">
        <v>58</v>
      </c>
      <c r="C25" s="26">
        <v>160</v>
      </c>
      <c r="D25" s="26">
        <v>376</v>
      </c>
      <c r="E25" s="26">
        <v>108</v>
      </c>
      <c r="F25" s="8" t="s">
        <v>57</v>
      </c>
      <c r="G25" s="8"/>
      <c r="H25" s="16"/>
      <c r="I25" s="18"/>
      <c r="J25" s="15">
        <f t="shared" si="4"/>
        <v>165</v>
      </c>
      <c r="K25" s="15">
        <f t="shared" si="4"/>
        <v>175</v>
      </c>
      <c r="L25" s="15">
        <f t="shared" si="4"/>
        <v>140</v>
      </c>
      <c r="M25" s="15" t="str">
        <f t="shared" si="4"/>
        <v>NF</v>
      </c>
      <c r="N25" s="15">
        <f t="shared" si="4"/>
        <v>180</v>
      </c>
      <c r="O25" s="15" t="str">
        <f t="shared" si="4"/>
        <v>NF</v>
      </c>
      <c r="P25" s="15" t="str">
        <f t="shared" si="4"/>
        <v>NF</v>
      </c>
      <c r="Q25" s="15" t="str">
        <f t="shared" si="4"/>
        <v>NF</v>
      </c>
      <c r="R25" s="15">
        <f t="shared" si="4"/>
        <v>165</v>
      </c>
      <c r="S25" s="15" t="str">
        <f t="shared" si="4"/>
        <v>NF</v>
      </c>
      <c r="T25" s="15">
        <f t="shared" si="5"/>
        <v>160</v>
      </c>
      <c r="U25" s="15">
        <f t="shared" si="5"/>
        <v>100</v>
      </c>
      <c r="V25" s="15">
        <f t="shared" si="5"/>
        <v>140</v>
      </c>
      <c r="W25" s="15">
        <f t="shared" si="5"/>
        <v>170</v>
      </c>
      <c r="X25" s="15" t="str">
        <f t="shared" si="5"/>
        <v>NF</v>
      </c>
      <c r="Y25" s="15">
        <f t="shared" si="5"/>
        <v>334</v>
      </c>
      <c r="Z25" s="15" t="str">
        <f t="shared" si="5"/>
        <v>NF</v>
      </c>
      <c r="AA25" s="15">
        <f t="shared" si="5"/>
        <v>165</v>
      </c>
      <c r="AB25" s="15" t="str">
        <f t="shared" si="5"/>
        <v>NF</v>
      </c>
      <c r="AC25" s="15" t="str">
        <f t="shared" si="5"/>
        <v>NF</v>
      </c>
      <c r="AD25" s="15">
        <f t="shared" si="5"/>
        <v>180</v>
      </c>
      <c r="AE25" s="15">
        <f t="shared" si="5"/>
        <v>150</v>
      </c>
      <c r="AF25" s="15">
        <f t="shared" si="6"/>
        <v>540</v>
      </c>
      <c r="AG25" s="15" t="str">
        <f t="shared" si="6"/>
        <v>NF</v>
      </c>
      <c r="AH25" s="15" t="str">
        <f t="shared" si="6"/>
        <v>NF</v>
      </c>
      <c r="AI25" s="15" t="str">
        <f t="shared" si="6"/>
        <v>NF</v>
      </c>
      <c r="AJ25" s="15">
        <f t="shared" si="6"/>
        <v>530</v>
      </c>
    </row>
    <row r="26" spans="1:36">
      <c r="A26" s="8">
        <v>14</v>
      </c>
      <c r="B26" s="8" t="s">
        <v>59</v>
      </c>
      <c r="C26" s="26">
        <v>305</v>
      </c>
      <c r="D26" s="26">
        <v>358</v>
      </c>
      <c r="E26" s="26">
        <v>84</v>
      </c>
      <c r="F26" s="8" t="s">
        <v>57</v>
      </c>
      <c r="G26" s="8"/>
      <c r="H26" s="16"/>
      <c r="I26" s="18"/>
      <c r="J26" s="15">
        <f t="shared" si="4"/>
        <v>62</v>
      </c>
      <c r="K26" s="15">
        <f t="shared" si="4"/>
        <v>42</v>
      </c>
      <c r="L26" s="15">
        <f t="shared" si="4"/>
        <v>112</v>
      </c>
      <c r="M26" s="15" t="str">
        <f t="shared" si="4"/>
        <v>NF</v>
      </c>
      <c r="N26" s="15">
        <f t="shared" si="4"/>
        <v>62</v>
      </c>
      <c r="O26" s="15" t="str">
        <f t="shared" si="4"/>
        <v>NF</v>
      </c>
      <c r="P26" s="15">
        <f t="shared" si="4"/>
        <v>170</v>
      </c>
      <c r="Q26" s="15" t="str">
        <f t="shared" si="4"/>
        <v>NF</v>
      </c>
      <c r="R26" s="15">
        <f t="shared" si="4"/>
        <v>52</v>
      </c>
      <c r="S26" s="15" t="str">
        <f t="shared" si="4"/>
        <v>NF</v>
      </c>
      <c r="T26" s="15">
        <f t="shared" si="5"/>
        <v>107</v>
      </c>
      <c r="U26" s="15" t="str">
        <f t="shared" si="5"/>
        <v>NF</v>
      </c>
      <c r="V26" s="15">
        <f t="shared" si="5"/>
        <v>62</v>
      </c>
      <c r="W26" s="15">
        <f t="shared" si="5"/>
        <v>42</v>
      </c>
      <c r="X26" s="15">
        <f t="shared" si="5"/>
        <v>142</v>
      </c>
      <c r="Y26" s="15">
        <f t="shared" si="5"/>
        <v>405</v>
      </c>
      <c r="Z26" s="15" t="str">
        <f t="shared" si="5"/>
        <v>NF</v>
      </c>
      <c r="AA26" s="15">
        <f t="shared" si="5"/>
        <v>52</v>
      </c>
      <c r="AB26" s="15">
        <f t="shared" si="5"/>
        <v>25</v>
      </c>
      <c r="AC26" s="15">
        <f t="shared" si="5"/>
        <v>125</v>
      </c>
      <c r="AD26" s="15">
        <f t="shared" si="5"/>
        <v>35</v>
      </c>
      <c r="AE26" s="15">
        <f t="shared" si="5"/>
        <v>32</v>
      </c>
      <c r="AF26" s="15">
        <f t="shared" si="6"/>
        <v>395</v>
      </c>
      <c r="AG26" s="15">
        <f t="shared" si="6"/>
        <v>172</v>
      </c>
      <c r="AH26" s="15">
        <f t="shared" si="6"/>
        <v>102</v>
      </c>
      <c r="AI26" s="15">
        <f t="shared" si="6"/>
        <v>225</v>
      </c>
      <c r="AJ26" s="15">
        <f t="shared" si="6"/>
        <v>385</v>
      </c>
    </row>
    <row r="27" spans="1:36">
      <c r="A27" s="8">
        <v>15</v>
      </c>
      <c r="B27" s="8" t="s">
        <v>60</v>
      </c>
      <c r="C27" s="26">
        <v>432</v>
      </c>
      <c r="D27" s="26">
        <v>358</v>
      </c>
      <c r="E27" s="26">
        <v>88</v>
      </c>
      <c r="F27" s="8" t="s">
        <v>57</v>
      </c>
      <c r="G27" s="8"/>
      <c r="H27" s="16"/>
      <c r="I27" s="18"/>
      <c r="J27" s="15" t="str">
        <f t="shared" si="4"/>
        <v>NF</v>
      </c>
      <c r="K27" s="15" t="str">
        <f t="shared" si="4"/>
        <v>NF</v>
      </c>
      <c r="L27" s="15" t="str">
        <f t="shared" si="4"/>
        <v>NF</v>
      </c>
      <c r="M27" s="15" t="str">
        <f t="shared" si="4"/>
        <v>NF</v>
      </c>
      <c r="N27" s="15" t="str">
        <f t="shared" si="4"/>
        <v>NF</v>
      </c>
      <c r="O27" s="15" t="str">
        <f t="shared" si="4"/>
        <v>NF</v>
      </c>
      <c r="P27" s="15">
        <f t="shared" si="4"/>
        <v>43</v>
      </c>
      <c r="Q27" s="15" t="str">
        <f t="shared" si="4"/>
        <v>NF</v>
      </c>
      <c r="R27" s="15" t="str">
        <f t="shared" si="4"/>
        <v>NF</v>
      </c>
      <c r="S27" s="15" t="str">
        <f t="shared" si="4"/>
        <v>NF</v>
      </c>
      <c r="T27" s="15" t="str">
        <f t="shared" si="5"/>
        <v>NF</v>
      </c>
      <c r="U27" s="15" t="str">
        <f t="shared" si="5"/>
        <v>NF</v>
      </c>
      <c r="V27" s="15" t="str">
        <f t="shared" si="5"/>
        <v>NF</v>
      </c>
      <c r="W27" s="15" t="str">
        <f t="shared" si="5"/>
        <v>NF</v>
      </c>
      <c r="X27" s="15" t="str">
        <f t="shared" si="5"/>
        <v>NF</v>
      </c>
      <c r="Y27" s="15">
        <f t="shared" si="5"/>
        <v>278</v>
      </c>
      <c r="Z27" s="15" t="str">
        <f t="shared" si="5"/>
        <v>NF</v>
      </c>
      <c r="AA27" s="15" t="str">
        <f t="shared" si="5"/>
        <v>NF</v>
      </c>
      <c r="AB27" s="15" t="str">
        <f t="shared" si="5"/>
        <v>NF</v>
      </c>
      <c r="AC27" s="15">
        <f t="shared" si="5"/>
        <v>2</v>
      </c>
      <c r="AD27" s="15" t="str">
        <f t="shared" si="5"/>
        <v>NF</v>
      </c>
      <c r="AE27" s="15" t="str">
        <f t="shared" si="5"/>
        <v>NF</v>
      </c>
      <c r="AF27" s="15">
        <f t="shared" si="6"/>
        <v>268</v>
      </c>
      <c r="AG27" s="15" t="str">
        <f t="shared" si="6"/>
        <v>NF</v>
      </c>
      <c r="AH27" s="15" t="str">
        <f t="shared" si="6"/>
        <v>NF</v>
      </c>
      <c r="AI27" s="15" t="str">
        <f t="shared" si="6"/>
        <v>NF</v>
      </c>
      <c r="AJ27" s="15">
        <f t="shared" si="6"/>
        <v>258</v>
      </c>
    </row>
    <row r="28" spans="1:36">
      <c r="A28" s="8">
        <v>16</v>
      </c>
      <c r="B28" s="8" t="s">
        <v>61</v>
      </c>
      <c r="C28" s="26">
        <v>320</v>
      </c>
      <c r="D28" s="26">
        <v>358</v>
      </c>
      <c r="E28" s="26">
        <v>88</v>
      </c>
      <c r="F28" s="8" t="s">
        <v>57</v>
      </c>
      <c r="G28" s="8"/>
      <c r="H28" s="16"/>
      <c r="I28" s="18"/>
      <c r="J28" s="15">
        <f t="shared" si="4"/>
        <v>62</v>
      </c>
      <c r="K28" s="15">
        <f t="shared" si="4"/>
        <v>42</v>
      </c>
      <c r="L28" s="15" t="str">
        <f t="shared" si="4"/>
        <v>NF</v>
      </c>
      <c r="M28" s="15" t="str">
        <f t="shared" si="4"/>
        <v>NF</v>
      </c>
      <c r="N28" s="15">
        <f t="shared" si="4"/>
        <v>62</v>
      </c>
      <c r="O28" s="15" t="str">
        <f t="shared" si="4"/>
        <v>NF</v>
      </c>
      <c r="P28" s="15">
        <f t="shared" si="4"/>
        <v>155</v>
      </c>
      <c r="Q28" s="15" t="str">
        <f t="shared" si="4"/>
        <v>NF</v>
      </c>
      <c r="R28" s="15">
        <f t="shared" si="4"/>
        <v>52</v>
      </c>
      <c r="S28" s="15" t="str">
        <f t="shared" si="4"/>
        <v>NF</v>
      </c>
      <c r="T28" s="15">
        <f t="shared" si="5"/>
        <v>107</v>
      </c>
      <c r="U28" s="15" t="str">
        <f t="shared" si="5"/>
        <v>NF</v>
      </c>
      <c r="V28" s="15" t="str">
        <f t="shared" si="5"/>
        <v>NF</v>
      </c>
      <c r="W28" s="15">
        <f t="shared" si="5"/>
        <v>42</v>
      </c>
      <c r="X28" s="15">
        <f t="shared" si="5"/>
        <v>142</v>
      </c>
      <c r="Y28" s="15">
        <f t="shared" si="5"/>
        <v>390</v>
      </c>
      <c r="Z28" s="15" t="str">
        <f t="shared" si="5"/>
        <v>NF</v>
      </c>
      <c r="AA28" s="15">
        <f t="shared" si="5"/>
        <v>52</v>
      </c>
      <c r="AB28" s="15">
        <f t="shared" si="5"/>
        <v>10</v>
      </c>
      <c r="AC28" s="15">
        <f t="shared" si="5"/>
        <v>110</v>
      </c>
      <c r="AD28" s="15">
        <f t="shared" si="5"/>
        <v>32</v>
      </c>
      <c r="AE28" s="15">
        <f t="shared" si="5"/>
        <v>32</v>
      </c>
      <c r="AF28" s="15">
        <f t="shared" si="6"/>
        <v>380</v>
      </c>
      <c r="AG28" s="15">
        <f t="shared" si="6"/>
        <v>172</v>
      </c>
      <c r="AH28" s="15">
        <f t="shared" si="6"/>
        <v>102</v>
      </c>
      <c r="AI28" s="15">
        <f t="shared" si="6"/>
        <v>225</v>
      </c>
      <c r="AJ28" s="15">
        <f t="shared" si="6"/>
        <v>370</v>
      </c>
    </row>
    <row r="29" spans="1:36">
      <c r="A29" s="8">
        <v>17</v>
      </c>
      <c r="B29" s="8" t="s">
        <v>62</v>
      </c>
      <c r="C29" s="26">
        <v>400</v>
      </c>
      <c r="D29" s="26">
        <v>362</v>
      </c>
      <c r="E29" s="26">
        <v>69</v>
      </c>
      <c r="F29" s="8" t="s">
        <v>57</v>
      </c>
      <c r="G29" s="8"/>
      <c r="H29" s="16"/>
      <c r="I29" s="18"/>
      <c r="J29" s="15" t="str">
        <f t="shared" si="4"/>
        <v>NF</v>
      </c>
      <c r="K29" s="15" t="str">
        <f t="shared" si="4"/>
        <v>NF</v>
      </c>
      <c r="L29" s="15" t="str">
        <f t="shared" si="4"/>
        <v>NF</v>
      </c>
      <c r="M29" s="15" t="str">
        <f t="shared" si="4"/>
        <v>NF</v>
      </c>
      <c r="N29" s="15" t="str">
        <f t="shared" si="4"/>
        <v>NF</v>
      </c>
      <c r="O29" s="15" t="str">
        <f t="shared" si="4"/>
        <v>NF</v>
      </c>
      <c r="P29" s="15">
        <f t="shared" si="4"/>
        <v>75</v>
      </c>
      <c r="Q29" s="15" t="str">
        <f t="shared" si="4"/>
        <v>NF</v>
      </c>
      <c r="R29" s="15" t="str">
        <f t="shared" si="4"/>
        <v>NF</v>
      </c>
      <c r="S29" s="15" t="str">
        <f t="shared" si="4"/>
        <v>NF</v>
      </c>
      <c r="T29" s="15" t="str">
        <f t="shared" si="5"/>
        <v>NF</v>
      </c>
      <c r="U29" s="15" t="str">
        <f t="shared" si="5"/>
        <v>NF</v>
      </c>
      <c r="V29" s="15" t="str">
        <f t="shared" si="5"/>
        <v>NF</v>
      </c>
      <c r="W29" s="15" t="str">
        <f t="shared" si="5"/>
        <v>NF</v>
      </c>
      <c r="X29" s="15" t="str">
        <f t="shared" si="5"/>
        <v>NF</v>
      </c>
      <c r="Y29" s="15">
        <f t="shared" si="5"/>
        <v>310</v>
      </c>
      <c r="Z29" s="15" t="str">
        <f t="shared" si="5"/>
        <v>NF</v>
      </c>
      <c r="AA29" s="15" t="str">
        <f t="shared" si="5"/>
        <v>NF</v>
      </c>
      <c r="AB29" s="15" t="str">
        <f t="shared" si="5"/>
        <v>NF</v>
      </c>
      <c r="AC29" s="15">
        <f t="shared" si="5"/>
        <v>30</v>
      </c>
      <c r="AD29" s="15" t="str">
        <f t="shared" si="5"/>
        <v>NF</v>
      </c>
      <c r="AE29" s="15" t="str">
        <f t="shared" si="5"/>
        <v>NF</v>
      </c>
      <c r="AF29" s="15">
        <f t="shared" si="6"/>
        <v>338</v>
      </c>
      <c r="AG29" s="15" t="str">
        <f t="shared" si="6"/>
        <v>NF</v>
      </c>
      <c r="AH29" s="15" t="str">
        <f t="shared" si="6"/>
        <v>NF</v>
      </c>
      <c r="AI29" s="15" t="str">
        <f t="shared" si="6"/>
        <v>NF</v>
      </c>
      <c r="AJ29" s="15">
        <f t="shared" si="6"/>
        <v>290</v>
      </c>
    </row>
    <row r="30" spans="1:36">
      <c r="A30" s="8">
        <v>18</v>
      </c>
      <c r="B30" s="8" t="s">
        <v>63</v>
      </c>
      <c r="C30" s="26">
        <v>482</v>
      </c>
      <c r="D30" s="26">
        <v>325</v>
      </c>
      <c r="E30" s="26">
        <v>40</v>
      </c>
      <c r="F30" s="8" t="s">
        <v>64</v>
      </c>
      <c r="G30" s="8"/>
      <c r="H30" s="16"/>
      <c r="I30" s="18"/>
      <c r="J30" s="15" t="str">
        <f t="shared" si="4"/>
        <v>NF</v>
      </c>
      <c r="K30" s="15" t="str">
        <f t="shared" si="4"/>
        <v>NF</v>
      </c>
      <c r="L30" s="15" t="str">
        <f t="shared" si="4"/>
        <v>NF</v>
      </c>
      <c r="M30" s="15" t="str">
        <f t="shared" si="4"/>
        <v>NF</v>
      </c>
      <c r="N30" s="15" t="str">
        <f t="shared" si="4"/>
        <v>NF</v>
      </c>
      <c r="O30" s="15" t="str">
        <f t="shared" si="4"/>
        <v>NF</v>
      </c>
      <c r="P30" s="15">
        <f t="shared" si="4"/>
        <v>35</v>
      </c>
      <c r="Q30" s="15">
        <f t="shared" si="4"/>
        <v>18</v>
      </c>
      <c r="R30" s="15" t="str">
        <f t="shared" si="4"/>
        <v>NF</v>
      </c>
      <c r="S30" s="15" t="str">
        <f t="shared" si="4"/>
        <v>NF</v>
      </c>
      <c r="T30" s="15" t="str">
        <f t="shared" si="5"/>
        <v>NF</v>
      </c>
      <c r="U30" s="15" t="str">
        <f t="shared" si="5"/>
        <v>NF</v>
      </c>
      <c r="V30" s="15" t="str">
        <f t="shared" si="5"/>
        <v>NF</v>
      </c>
      <c r="W30" s="15" t="str">
        <f t="shared" si="5"/>
        <v>NF</v>
      </c>
      <c r="X30" s="15">
        <f t="shared" si="5"/>
        <v>18</v>
      </c>
      <c r="Y30" s="15">
        <f t="shared" si="5"/>
        <v>228</v>
      </c>
      <c r="Z30" s="15" t="str">
        <f t="shared" si="5"/>
        <v>NF</v>
      </c>
      <c r="AA30" s="15" t="str">
        <f t="shared" si="5"/>
        <v>NF</v>
      </c>
      <c r="AB30" s="15" t="str">
        <f t="shared" si="5"/>
        <v>NF</v>
      </c>
      <c r="AC30" s="15" t="str">
        <f t="shared" si="5"/>
        <v>NF</v>
      </c>
      <c r="AD30" s="15" t="str">
        <f t="shared" si="5"/>
        <v>NF</v>
      </c>
      <c r="AE30" s="15" t="str">
        <f t="shared" si="5"/>
        <v>NF</v>
      </c>
      <c r="AF30" s="15">
        <f t="shared" si="6"/>
        <v>218</v>
      </c>
      <c r="AG30" s="15">
        <f t="shared" si="6"/>
        <v>48</v>
      </c>
      <c r="AH30" s="15" t="str">
        <f t="shared" si="6"/>
        <v>NF</v>
      </c>
      <c r="AI30" s="15">
        <f t="shared" si="6"/>
        <v>101</v>
      </c>
      <c r="AJ30" s="15">
        <f t="shared" si="6"/>
        <v>208</v>
      </c>
    </row>
    <row r="31" spans="1:36">
      <c r="A31" s="8">
        <v>19</v>
      </c>
      <c r="B31" s="8" t="s">
        <v>65</v>
      </c>
      <c r="C31" s="26">
        <v>420</v>
      </c>
      <c r="D31" s="26">
        <v>310</v>
      </c>
      <c r="E31" s="26">
        <v>57</v>
      </c>
      <c r="F31" s="8" t="s">
        <v>66</v>
      </c>
      <c r="G31" s="8" t="s">
        <v>67</v>
      </c>
      <c r="H31" s="16"/>
      <c r="I31" s="18"/>
      <c r="J31" s="15">
        <f t="shared" si="4"/>
        <v>15</v>
      </c>
      <c r="K31" s="15" t="str">
        <f t="shared" si="4"/>
        <v>NF</v>
      </c>
      <c r="L31" s="15">
        <f t="shared" si="4"/>
        <v>50</v>
      </c>
      <c r="M31" s="15">
        <f t="shared" si="4"/>
        <v>45</v>
      </c>
      <c r="N31" s="15">
        <f t="shared" si="4"/>
        <v>30</v>
      </c>
      <c r="O31" s="15">
        <f t="shared" si="4"/>
        <v>25</v>
      </c>
      <c r="P31" s="15">
        <f t="shared" si="4"/>
        <v>55</v>
      </c>
      <c r="Q31" s="15">
        <f t="shared" si="4"/>
        <v>80</v>
      </c>
      <c r="R31" s="15">
        <f t="shared" si="4"/>
        <v>15</v>
      </c>
      <c r="S31" s="15" t="str">
        <f t="shared" si="4"/>
        <v>NF</v>
      </c>
      <c r="T31" s="15">
        <f t="shared" si="5"/>
        <v>45</v>
      </c>
      <c r="U31" s="15" t="str">
        <f t="shared" si="5"/>
        <v>NF</v>
      </c>
      <c r="V31" s="15">
        <f t="shared" si="5"/>
        <v>0</v>
      </c>
      <c r="W31" s="15" t="str">
        <f t="shared" si="5"/>
        <v>NF</v>
      </c>
      <c r="X31" s="15">
        <f t="shared" si="5"/>
        <v>80</v>
      </c>
      <c r="Y31" s="15">
        <f t="shared" si="5"/>
        <v>290</v>
      </c>
      <c r="Z31" s="15" t="str">
        <f t="shared" si="5"/>
        <v>NF</v>
      </c>
      <c r="AA31" s="15">
        <f t="shared" si="5"/>
        <v>15</v>
      </c>
      <c r="AB31" s="15" t="str">
        <f t="shared" si="5"/>
        <v>NF</v>
      </c>
      <c r="AC31" s="15">
        <f t="shared" si="5"/>
        <v>50</v>
      </c>
      <c r="AD31" s="15" t="str">
        <f t="shared" si="5"/>
        <v>NF</v>
      </c>
      <c r="AE31" s="15" t="str">
        <f t="shared" si="5"/>
        <v>NF</v>
      </c>
      <c r="AF31" s="15">
        <f t="shared" si="6"/>
        <v>280</v>
      </c>
      <c r="AG31" s="15">
        <f t="shared" si="6"/>
        <v>110</v>
      </c>
      <c r="AH31" s="15">
        <f t="shared" si="6"/>
        <v>40</v>
      </c>
      <c r="AI31" s="15">
        <f t="shared" si="6"/>
        <v>163</v>
      </c>
      <c r="AJ31" s="15">
        <f t="shared" si="6"/>
        <v>270</v>
      </c>
    </row>
    <row r="32" spans="1:36">
      <c r="A32" s="8">
        <v>20</v>
      </c>
      <c r="B32" s="8" t="s">
        <v>68</v>
      </c>
      <c r="C32" s="26">
        <v>530</v>
      </c>
      <c r="D32" s="26">
        <v>280</v>
      </c>
      <c r="E32" s="26">
        <v>36</v>
      </c>
      <c r="F32" s="8" t="s">
        <v>66</v>
      </c>
      <c r="G32" s="8" t="s">
        <v>67</v>
      </c>
      <c r="H32" s="16"/>
      <c r="I32" s="18"/>
      <c r="J32" s="15" t="str">
        <f t="shared" si="4"/>
        <v>NF</v>
      </c>
      <c r="K32" s="15" t="str">
        <f t="shared" si="4"/>
        <v>NF</v>
      </c>
      <c r="L32" s="15" t="str">
        <f t="shared" si="4"/>
        <v>NF</v>
      </c>
      <c r="M32" s="15" t="str">
        <f t="shared" si="4"/>
        <v>NF</v>
      </c>
      <c r="N32" s="15" t="str">
        <f t="shared" si="4"/>
        <v>NF</v>
      </c>
      <c r="O32" s="15" t="str">
        <f t="shared" si="4"/>
        <v>NF</v>
      </c>
      <c r="P32" s="15" t="str">
        <f t="shared" si="4"/>
        <v>NF</v>
      </c>
      <c r="Q32" s="15" t="str">
        <f t="shared" si="4"/>
        <v>NF</v>
      </c>
      <c r="R32" s="15" t="str">
        <f t="shared" si="4"/>
        <v>NF</v>
      </c>
      <c r="S32" s="15" t="str">
        <f t="shared" si="4"/>
        <v>NF</v>
      </c>
      <c r="T32" s="15" t="str">
        <f t="shared" si="5"/>
        <v>NF</v>
      </c>
      <c r="U32" s="15" t="str">
        <f t="shared" si="5"/>
        <v>NF</v>
      </c>
      <c r="V32" s="15" t="str">
        <f t="shared" si="5"/>
        <v>NF</v>
      </c>
      <c r="W32" s="15" t="str">
        <f t="shared" si="5"/>
        <v>NF</v>
      </c>
      <c r="X32" s="15" t="str">
        <f t="shared" si="5"/>
        <v>NF</v>
      </c>
      <c r="Y32" s="15">
        <f t="shared" si="5"/>
        <v>180</v>
      </c>
      <c r="Z32" s="15" t="str">
        <f t="shared" si="5"/>
        <v>NF</v>
      </c>
      <c r="AA32" s="15" t="str">
        <f t="shared" si="5"/>
        <v>NF</v>
      </c>
      <c r="AB32" s="15" t="str">
        <f t="shared" si="5"/>
        <v>NF</v>
      </c>
      <c r="AC32" s="15" t="str">
        <f t="shared" si="5"/>
        <v>NF</v>
      </c>
      <c r="AD32" s="15" t="str">
        <f t="shared" si="5"/>
        <v>NF</v>
      </c>
      <c r="AE32" s="15" t="str">
        <f t="shared" si="5"/>
        <v>NF</v>
      </c>
      <c r="AF32" s="15">
        <f t="shared" si="6"/>
        <v>170</v>
      </c>
      <c r="AG32" s="15">
        <f t="shared" si="6"/>
        <v>60</v>
      </c>
      <c r="AH32" s="15" t="str">
        <f t="shared" si="6"/>
        <v>NF</v>
      </c>
      <c r="AI32" s="15">
        <f t="shared" si="6"/>
        <v>53</v>
      </c>
      <c r="AJ32" s="15">
        <f t="shared" si="6"/>
        <v>160</v>
      </c>
    </row>
    <row r="33" spans="1:36">
      <c r="A33" s="8">
        <v>21</v>
      </c>
      <c r="B33" s="8" t="s">
        <v>69</v>
      </c>
      <c r="C33" s="26">
        <v>320</v>
      </c>
      <c r="D33" s="26">
        <v>392</v>
      </c>
      <c r="E33" s="26">
        <v>110</v>
      </c>
      <c r="F33" s="8" t="s">
        <v>70</v>
      </c>
      <c r="G33" s="8" t="s">
        <v>71</v>
      </c>
      <c r="H33" s="16">
        <v>350</v>
      </c>
      <c r="I33" s="18">
        <v>2013</v>
      </c>
      <c r="J33" s="15">
        <f t="shared" ref="J33:S42" si="7">IF(J$11&lt;=(J$9-$E33),IF(AND(J$10&lt;=(J$7-$C33),J$10&lt;=(J$8-$D33)),IF(AND(J$10&lt;=(J$8-$C33),J$10&lt;=(J$7-$D33)),MAX((J$7-$C33),(J$8-$D33),(J$8-$C33),(J$7-$D33)),IF((J$7-$C33)&lt;(J$8-$D33),J$8-$D33,J$7-$C33)),IF(AND(J$10&lt;=(J$8-$C33),J$10&lt;=(J$7-$D33)),IF((J$8-$C33)&lt;(J$7-$D33),J$7-$D33,J$8-$C33),"NF")),"NF")</f>
        <v>28</v>
      </c>
      <c r="K33" s="15">
        <f t="shared" si="7"/>
        <v>15</v>
      </c>
      <c r="L33" s="15" t="str">
        <f t="shared" si="7"/>
        <v>NF</v>
      </c>
      <c r="M33" s="15" t="str">
        <f t="shared" si="7"/>
        <v>NF</v>
      </c>
      <c r="N33" s="15">
        <f t="shared" si="7"/>
        <v>28</v>
      </c>
      <c r="O33" s="15" t="str">
        <f t="shared" si="7"/>
        <v>NF</v>
      </c>
      <c r="P33" s="15" t="str">
        <f t="shared" si="7"/>
        <v>NF</v>
      </c>
      <c r="Q33" s="15" t="str">
        <f t="shared" si="7"/>
        <v>NF</v>
      </c>
      <c r="R33" s="15">
        <f t="shared" si="7"/>
        <v>18</v>
      </c>
      <c r="S33" s="15" t="str">
        <f t="shared" si="7"/>
        <v>NF</v>
      </c>
      <c r="T33" s="15">
        <f t="shared" ref="T33:AE42" si="8">IF(T$11&lt;=(T$9-$E33),IF(AND(T$10&lt;=(T$7-$C33),T$10&lt;=(T$8-$D33)),IF(AND(T$10&lt;=(T$8-$C33),T$10&lt;=(T$7-$D33)),MAX((T$7-$C33),(T$8-$D33),(T$8-$C33),(T$7-$D33)),IF((T$7-$C33)&lt;(T$8-$D33),T$8-$D33,T$7-$C33)),IF(AND(T$10&lt;=(T$8-$C33),T$10&lt;=(T$7-$D33)),IF((T$8-$C33)&lt;(T$7-$D33),T$7-$D33,T$8-$C33),"NF")),"NF")</f>
        <v>73</v>
      </c>
      <c r="U33" s="15" t="str">
        <f t="shared" si="8"/>
        <v>NF</v>
      </c>
      <c r="V33" s="15" t="str">
        <f t="shared" si="8"/>
        <v>NF</v>
      </c>
      <c r="W33" s="15">
        <f t="shared" si="8"/>
        <v>10</v>
      </c>
      <c r="X33" s="15" t="str">
        <f t="shared" si="8"/>
        <v>NF</v>
      </c>
      <c r="Y33" s="15">
        <f t="shared" si="8"/>
        <v>318</v>
      </c>
      <c r="Z33" s="15" t="str">
        <f t="shared" si="8"/>
        <v>NF</v>
      </c>
      <c r="AA33" s="15">
        <f t="shared" si="8"/>
        <v>18</v>
      </c>
      <c r="AB33" s="15" t="str">
        <f t="shared" si="8"/>
        <v>NF</v>
      </c>
      <c r="AC33" s="15" t="str">
        <f t="shared" si="8"/>
        <v>NF</v>
      </c>
      <c r="AD33" s="15">
        <f t="shared" si="8"/>
        <v>20</v>
      </c>
      <c r="AE33" s="15">
        <f t="shared" si="8"/>
        <v>-2</v>
      </c>
      <c r="AF33" s="15">
        <f t="shared" si="6"/>
        <v>380</v>
      </c>
      <c r="AG33" s="15" t="str">
        <f t="shared" si="6"/>
        <v>NF</v>
      </c>
      <c r="AH33" s="15" t="str">
        <f t="shared" si="6"/>
        <v>NF</v>
      </c>
      <c r="AI33" s="15" t="str">
        <f t="shared" si="6"/>
        <v>NF</v>
      </c>
      <c r="AJ33" s="15">
        <f t="shared" si="6"/>
        <v>298</v>
      </c>
    </row>
    <row r="34" spans="1:36">
      <c r="A34" s="8">
        <v>22</v>
      </c>
      <c r="B34" s="8" t="s">
        <v>72</v>
      </c>
      <c r="C34" s="26">
        <v>249</v>
      </c>
      <c r="D34" s="26">
        <v>87</v>
      </c>
      <c r="E34" s="26">
        <v>50</v>
      </c>
      <c r="F34" s="8" t="s">
        <v>73</v>
      </c>
      <c r="G34" s="8"/>
      <c r="H34" s="16"/>
      <c r="I34" s="18"/>
      <c r="J34" s="15">
        <f t="shared" si="7"/>
        <v>333</v>
      </c>
      <c r="K34" s="15">
        <f t="shared" si="7"/>
        <v>313</v>
      </c>
      <c r="L34" s="15">
        <f t="shared" si="7"/>
        <v>383</v>
      </c>
      <c r="M34" s="15">
        <f t="shared" si="7"/>
        <v>353</v>
      </c>
      <c r="N34" s="15">
        <f t="shared" si="7"/>
        <v>333</v>
      </c>
      <c r="O34" s="15">
        <f t="shared" si="7"/>
        <v>358</v>
      </c>
      <c r="P34" s="15">
        <f t="shared" si="7"/>
        <v>388</v>
      </c>
      <c r="Q34" s="15">
        <f t="shared" si="7"/>
        <v>413</v>
      </c>
      <c r="R34" s="15">
        <f t="shared" si="7"/>
        <v>323</v>
      </c>
      <c r="S34" s="15">
        <f t="shared" si="7"/>
        <v>133</v>
      </c>
      <c r="T34" s="15">
        <f t="shared" si="8"/>
        <v>378</v>
      </c>
      <c r="U34" s="15">
        <f t="shared" si="8"/>
        <v>313</v>
      </c>
      <c r="V34" s="15">
        <f t="shared" si="8"/>
        <v>333</v>
      </c>
      <c r="W34" s="15">
        <f t="shared" si="8"/>
        <v>313</v>
      </c>
      <c r="X34" s="15">
        <f t="shared" si="8"/>
        <v>413</v>
      </c>
      <c r="Y34" s="15">
        <f t="shared" si="8"/>
        <v>623</v>
      </c>
      <c r="Z34" s="15">
        <f t="shared" si="8"/>
        <v>133</v>
      </c>
      <c r="AA34" s="15">
        <f t="shared" si="8"/>
        <v>323</v>
      </c>
      <c r="AB34" s="15">
        <f t="shared" si="8"/>
        <v>268</v>
      </c>
      <c r="AC34" s="15">
        <f t="shared" si="8"/>
        <v>343</v>
      </c>
      <c r="AD34" s="15">
        <f t="shared" si="8"/>
        <v>303</v>
      </c>
      <c r="AE34" s="15">
        <f t="shared" si="8"/>
        <v>303</v>
      </c>
      <c r="AF34" s="15">
        <f t="shared" si="6"/>
        <v>613</v>
      </c>
      <c r="AG34" s="15">
        <f t="shared" si="6"/>
        <v>443</v>
      </c>
      <c r="AH34" s="15">
        <f t="shared" si="6"/>
        <v>373</v>
      </c>
      <c r="AI34" s="15">
        <f t="shared" si="6"/>
        <v>496</v>
      </c>
      <c r="AJ34" s="15">
        <f t="shared" si="6"/>
        <v>603</v>
      </c>
    </row>
    <row r="35" spans="1:36">
      <c r="A35" s="8">
        <v>23</v>
      </c>
      <c r="B35" s="8" t="s">
        <v>74</v>
      </c>
      <c r="C35" s="26">
        <v>400</v>
      </c>
      <c r="D35" s="26">
        <v>240</v>
      </c>
      <c r="E35" s="26">
        <v>62</v>
      </c>
      <c r="F35" s="8" t="s">
        <v>73</v>
      </c>
      <c r="G35" s="8" t="s">
        <v>47</v>
      </c>
      <c r="H35" s="16"/>
      <c r="I35" s="18"/>
      <c r="J35" s="15">
        <f t="shared" si="7"/>
        <v>85</v>
      </c>
      <c r="K35" s="15">
        <f t="shared" si="7"/>
        <v>95</v>
      </c>
      <c r="L35" s="15">
        <f t="shared" si="7"/>
        <v>70</v>
      </c>
      <c r="M35" s="15">
        <f t="shared" si="7"/>
        <v>115</v>
      </c>
      <c r="N35" s="15">
        <f t="shared" si="7"/>
        <v>100</v>
      </c>
      <c r="O35" s="15">
        <f t="shared" si="7"/>
        <v>90</v>
      </c>
      <c r="P35" s="15">
        <f t="shared" si="7"/>
        <v>120</v>
      </c>
      <c r="Q35" s="15">
        <f t="shared" si="7"/>
        <v>100</v>
      </c>
      <c r="R35" s="15">
        <f t="shared" si="7"/>
        <v>85</v>
      </c>
      <c r="S35" s="15" t="str">
        <f t="shared" si="7"/>
        <v>NF</v>
      </c>
      <c r="T35" s="15">
        <f t="shared" si="8"/>
        <v>80</v>
      </c>
      <c r="U35" s="15">
        <f t="shared" si="8"/>
        <v>20</v>
      </c>
      <c r="V35" s="15">
        <f t="shared" si="8"/>
        <v>60</v>
      </c>
      <c r="W35" s="15">
        <f t="shared" si="8"/>
        <v>90</v>
      </c>
      <c r="X35" s="15">
        <f t="shared" si="8"/>
        <v>100</v>
      </c>
      <c r="Y35" s="15">
        <f t="shared" si="8"/>
        <v>310</v>
      </c>
      <c r="Z35" s="15" t="str">
        <f t="shared" si="8"/>
        <v>NF</v>
      </c>
      <c r="AA35" s="15">
        <f t="shared" si="8"/>
        <v>85</v>
      </c>
      <c r="AB35" s="15" t="str">
        <f t="shared" si="8"/>
        <v>NF</v>
      </c>
      <c r="AC35" s="15">
        <f t="shared" si="8"/>
        <v>120</v>
      </c>
      <c r="AD35" s="15">
        <f t="shared" si="8"/>
        <v>100</v>
      </c>
      <c r="AE35" s="15">
        <f t="shared" si="8"/>
        <v>70</v>
      </c>
      <c r="AF35" s="15">
        <f t="shared" si="6"/>
        <v>460</v>
      </c>
      <c r="AG35" s="15">
        <f t="shared" si="6"/>
        <v>130</v>
      </c>
      <c r="AH35" s="15">
        <f t="shared" si="6"/>
        <v>90</v>
      </c>
      <c r="AI35" s="15">
        <f t="shared" si="6"/>
        <v>183</v>
      </c>
      <c r="AJ35" s="15">
        <f t="shared" si="6"/>
        <v>290</v>
      </c>
    </row>
    <row r="36" spans="1:36">
      <c r="A36" s="8">
        <v>24</v>
      </c>
      <c r="B36" s="8" t="s">
        <v>75</v>
      </c>
      <c r="C36" s="26">
        <v>460</v>
      </c>
      <c r="D36" s="26">
        <v>255</v>
      </c>
      <c r="E36" s="26">
        <v>50</v>
      </c>
      <c r="F36" s="8" t="s">
        <v>73</v>
      </c>
      <c r="G36" s="8" t="s">
        <v>47</v>
      </c>
      <c r="H36" s="16"/>
      <c r="I36" s="18"/>
      <c r="J36" s="15" t="str">
        <f t="shared" si="7"/>
        <v>NF</v>
      </c>
      <c r="K36" s="15" t="str">
        <f t="shared" si="7"/>
        <v>NF</v>
      </c>
      <c r="L36" s="15">
        <f t="shared" si="7"/>
        <v>45</v>
      </c>
      <c r="M36" s="15" t="str">
        <f t="shared" si="7"/>
        <v>NF</v>
      </c>
      <c r="N36" s="15" t="str">
        <f t="shared" si="7"/>
        <v>NF</v>
      </c>
      <c r="O36" s="15" t="str">
        <f t="shared" si="7"/>
        <v>NF</v>
      </c>
      <c r="P36" s="15">
        <f t="shared" si="7"/>
        <v>105</v>
      </c>
      <c r="Q36" s="15">
        <f t="shared" si="7"/>
        <v>85</v>
      </c>
      <c r="R36" s="15" t="str">
        <f t="shared" si="7"/>
        <v>NF</v>
      </c>
      <c r="S36" s="15" t="str">
        <f t="shared" si="7"/>
        <v>NF</v>
      </c>
      <c r="T36" s="15">
        <f t="shared" si="8"/>
        <v>65</v>
      </c>
      <c r="U36" s="15" t="str">
        <f t="shared" si="8"/>
        <v>NF</v>
      </c>
      <c r="V36" s="15" t="str">
        <f t="shared" si="8"/>
        <v>NF</v>
      </c>
      <c r="W36" s="15" t="str">
        <f t="shared" si="8"/>
        <v>NF</v>
      </c>
      <c r="X36" s="15">
        <f t="shared" si="8"/>
        <v>80</v>
      </c>
      <c r="Y36" s="15">
        <f t="shared" si="8"/>
        <v>250</v>
      </c>
      <c r="Z36" s="15" t="str">
        <f t="shared" si="8"/>
        <v>NF</v>
      </c>
      <c r="AA36" s="15" t="str">
        <f t="shared" si="8"/>
        <v>NF</v>
      </c>
      <c r="AB36" s="15" t="str">
        <f t="shared" si="8"/>
        <v>NF</v>
      </c>
      <c r="AC36" s="15" t="str">
        <f t="shared" si="8"/>
        <v>NF</v>
      </c>
      <c r="AD36" s="15" t="str">
        <f t="shared" si="8"/>
        <v>NF</v>
      </c>
      <c r="AE36" s="15" t="str">
        <f t="shared" si="8"/>
        <v>NF</v>
      </c>
      <c r="AF36" s="15">
        <f t="shared" si="6"/>
        <v>240</v>
      </c>
      <c r="AG36" s="15">
        <f t="shared" si="6"/>
        <v>85</v>
      </c>
      <c r="AH36" s="15">
        <f t="shared" si="6"/>
        <v>75</v>
      </c>
      <c r="AI36" s="15">
        <f t="shared" si="6"/>
        <v>123</v>
      </c>
      <c r="AJ36" s="15">
        <f t="shared" si="6"/>
        <v>230</v>
      </c>
    </row>
    <row r="37" spans="1:36">
      <c r="A37" s="8">
        <v>25</v>
      </c>
      <c r="B37" s="8" t="s">
        <v>76</v>
      </c>
      <c r="C37" s="26">
        <v>460</v>
      </c>
      <c r="D37" s="26">
        <v>284</v>
      </c>
      <c r="E37" s="27">
        <v>71.5</v>
      </c>
      <c r="F37" s="8" t="s">
        <v>73</v>
      </c>
      <c r="G37" s="8" t="s">
        <v>47</v>
      </c>
      <c r="H37" s="16">
        <v>649</v>
      </c>
      <c r="I37" s="18"/>
      <c r="J37" s="15" t="str">
        <f t="shared" si="7"/>
        <v>NF</v>
      </c>
      <c r="K37" s="15" t="str">
        <f t="shared" si="7"/>
        <v>NF</v>
      </c>
      <c r="L37" s="15">
        <f t="shared" si="7"/>
        <v>16</v>
      </c>
      <c r="M37" s="15" t="str">
        <f t="shared" si="7"/>
        <v>NF</v>
      </c>
      <c r="N37" s="15" t="str">
        <f t="shared" si="7"/>
        <v>NF</v>
      </c>
      <c r="O37" s="15" t="str">
        <f t="shared" si="7"/>
        <v>NF</v>
      </c>
      <c r="P37" s="15">
        <f t="shared" si="7"/>
        <v>76</v>
      </c>
      <c r="Q37" s="15">
        <f t="shared" si="7"/>
        <v>56</v>
      </c>
      <c r="R37" s="15" t="str">
        <f t="shared" si="7"/>
        <v>NF</v>
      </c>
      <c r="S37" s="15" t="str">
        <f t="shared" si="7"/>
        <v>NF</v>
      </c>
      <c r="T37" s="15">
        <f t="shared" si="8"/>
        <v>36</v>
      </c>
      <c r="U37" s="15" t="str">
        <f t="shared" si="8"/>
        <v>NF</v>
      </c>
      <c r="V37" s="15" t="str">
        <f t="shared" si="8"/>
        <v>NF</v>
      </c>
      <c r="W37" s="15" t="str">
        <f t="shared" si="8"/>
        <v>NF</v>
      </c>
      <c r="X37" s="15">
        <f t="shared" si="8"/>
        <v>51</v>
      </c>
      <c r="Y37" s="15">
        <f t="shared" si="8"/>
        <v>250</v>
      </c>
      <c r="Z37" s="15" t="str">
        <f t="shared" si="8"/>
        <v>NF</v>
      </c>
      <c r="AA37" s="15" t="str">
        <f t="shared" si="8"/>
        <v>NF</v>
      </c>
      <c r="AB37" s="15" t="str">
        <f t="shared" si="8"/>
        <v>NF</v>
      </c>
      <c r="AC37" s="15" t="str">
        <f t="shared" si="8"/>
        <v>NF</v>
      </c>
      <c r="AD37" s="15" t="str">
        <f t="shared" si="8"/>
        <v>NF</v>
      </c>
      <c r="AE37" s="15" t="str">
        <f t="shared" si="8"/>
        <v>NF</v>
      </c>
      <c r="AF37" s="15">
        <f t="shared" si="6"/>
        <v>240</v>
      </c>
      <c r="AG37" s="15">
        <f t="shared" si="6"/>
        <v>70</v>
      </c>
      <c r="AH37" s="15">
        <f t="shared" si="6"/>
        <v>46</v>
      </c>
      <c r="AI37" s="15">
        <f t="shared" si="6"/>
        <v>123</v>
      </c>
      <c r="AJ37" s="15">
        <f t="shared" si="6"/>
        <v>230</v>
      </c>
    </row>
    <row r="38" spans="1:36">
      <c r="A38" s="8">
        <v>26</v>
      </c>
      <c r="B38" s="8" t="s">
        <v>76</v>
      </c>
      <c r="C38" s="26">
        <v>482</v>
      </c>
      <c r="D38" s="26">
        <v>283</v>
      </c>
      <c r="E38" s="26">
        <v>50</v>
      </c>
      <c r="F38" s="8" t="s">
        <v>73</v>
      </c>
      <c r="G38" s="8" t="s">
        <v>47</v>
      </c>
      <c r="H38" s="8"/>
      <c r="I38" s="18">
        <v>2013</v>
      </c>
      <c r="J38" s="15" t="str">
        <f t="shared" si="7"/>
        <v>NF</v>
      </c>
      <c r="K38" s="15" t="str">
        <f t="shared" si="7"/>
        <v>NF</v>
      </c>
      <c r="L38" s="15" t="str">
        <f t="shared" si="7"/>
        <v>NF</v>
      </c>
      <c r="M38" s="15" t="str">
        <f t="shared" si="7"/>
        <v>NF</v>
      </c>
      <c r="N38" s="15" t="str">
        <f t="shared" si="7"/>
        <v>NF</v>
      </c>
      <c r="O38" s="15" t="str">
        <f t="shared" si="7"/>
        <v>NF</v>
      </c>
      <c r="P38" s="15">
        <f t="shared" si="7"/>
        <v>77</v>
      </c>
      <c r="Q38" s="15">
        <f t="shared" si="7"/>
        <v>57</v>
      </c>
      <c r="R38" s="15" t="str">
        <f t="shared" si="7"/>
        <v>NF</v>
      </c>
      <c r="S38" s="15" t="str">
        <f t="shared" si="7"/>
        <v>NF</v>
      </c>
      <c r="T38" s="15" t="str">
        <f t="shared" si="8"/>
        <v>NF</v>
      </c>
      <c r="U38" s="15" t="str">
        <f t="shared" si="8"/>
        <v>NF</v>
      </c>
      <c r="V38" s="15" t="str">
        <f t="shared" si="8"/>
        <v>NF</v>
      </c>
      <c r="W38" s="15" t="str">
        <f t="shared" si="8"/>
        <v>NF</v>
      </c>
      <c r="X38" s="15">
        <f t="shared" si="8"/>
        <v>52</v>
      </c>
      <c r="Y38" s="15">
        <f t="shared" si="8"/>
        <v>228</v>
      </c>
      <c r="Z38" s="15" t="str">
        <f t="shared" si="8"/>
        <v>NF</v>
      </c>
      <c r="AA38" s="15" t="str">
        <f t="shared" si="8"/>
        <v>NF</v>
      </c>
      <c r="AB38" s="15" t="str">
        <f t="shared" si="8"/>
        <v>NF</v>
      </c>
      <c r="AC38" s="15" t="str">
        <f t="shared" si="8"/>
        <v>NF</v>
      </c>
      <c r="AD38" s="15" t="str">
        <f t="shared" si="8"/>
        <v>NF</v>
      </c>
      <c r="AE38" s="15" t="str">
        <f t="shared" si="8"/>
        <v>NF</v>
      </c>
      <c r="AF38" s="15">
        <f t="shared" si="6"/>
        <v>218</v>
      </c>
      <c r="AG38" s="15">
        <f t="shared" si="6"/>
        <v>57</v>
      </c>
      <c r="AH38" s="15" t="str">
        <f t="shared" si="6"/>
        <v>NF</v>
      </c>
      <c r="AI38" s="15">
        <f t="shared" si="6"/>
        <v>101</v>
      </c>
      <c r="AJ38" s="15">
        <f t="shared" si="6"/>
        <v>208</v>
      </c>
    </row>
    <row r="39" spans="1:36">
      <c r="A39" s="8">
        <v>27</v>
      </c>
      <c r="B39" s="8" t="s">
        <v>77</v>
      </c>
      <c r="C39" s="26">
        <v>320</v>
      </c>
      <c r="D39" s="26">
        <v>357</v>
      </c>
      <c r="E39" s="26">
        <v>122</v>
      </c>
      <c r="F39" s="8" t="s">
        <v>73</v>
      </c>
      <c r="G39" s="8"/>
      <c r="H39" s="16"/>
      <c r="I39" s="18"/>
      <c r="J39" s="15">
        <f t="shared" si="7"/>
        <v>63</v>
      </c>
      <c r="K39" s="15">
        <f t="shared" si="7"/>
        <v>43</v>
      </c>
      <c r="L39" s="15" t="str">
        <f t="shared" si="7"/>
        <v>NF</v>
      </c>
      <c r="M39" s="15" t="str">
        <f t="shared" si="7"/>
        <v>NF</v>
      </c>
      <c r="N39" s="15">
        <f t="shared" si="7"/>
        <v>63</v>
      </c>
      <c r="O39" s="15" t="str">
        <f t="shared" si="7"/>
        <v>NF</v>
      </c>
      <c r="P39" s="15" t="str">
        <f t="shared" si="7"/>
        <v>NF</v>
      </c>
      <c r="Q39" s="15" t="str">
        <f t="shared" si="7"/>
        <v>NF</v>
      </c>
      <c r="R39" s="15">
        <f t="shared" si="7"/>
        <v>53</v>
      </c>
      <c r="S39" s="15" t="str">
        <f t="shared" si="7"/>
        <v>NF</v>
      </c>
      <c r="T39" s="15">
        <f t="shared" si="8"/>
        <v>108</v>
      </c>
      <c r="U39" s="15" t="str">
        <f t="shared" si="8"/>
        <v>NF</v>
      </c>
      <c r="V39" s="15" t="str">
        <f t="shared" si="8"/>
        <v>NF</v>
      </c>
      <c r="W39" s="15">
        <f t="shared" si="8"/>
        <v>43</v>
      </c>
      <c r="X39" s="15" t="str">
        <f t="shared" si="8"/>
        <v>NF</v>
      </c>
      <c r="Y39" s="15">
        <f t="shared" si="8"/>
        <v>390</v>
      </c>
      <c r="Z39" s="15" t="str">
        <f t="shared" si="8"/>
        <v>NF</v>
      </c>
      <c r="AA39" s="15">
        <f t="shared" si="8"/>
        <v>53</v>
      </c>
      <c r="AB39" s="15" t="str">
        <f t="shared" si="8"/>
        <v>NF</v>
      </c>
      <c r="AC39" s="15" t="str">
        <f t="shared" si="8"/>
        <v>NF</v>
      </c>
      <c r="AD39" s="15">
        <f t="shared" si="8"/>
        <v>33</v>
      </c>
      <c r="AE39" s="15">
        <f t="shared" si="8"/>
        <v>33</v>
      </c>
      <c r="AF39" s="15">
        <f t="shared" si="6"/>
        <v>380</v>
      </c>
      <c r="AG39" s="15" t="str">
        <f t="shared" si="6"/>
        <v>NF</v>
      </c>
      <c r="AH39" s="15" t="str">
        <f t="shared" si="6"/>
        <v>NF</v>
      </c>
      <c r="AI39" s="15" t="str">
        <f t="shared" si="6"/>
        <v>NF</v>
      </c>
      <c r="AJ39" s="15" t="str">
        <f t="shared" si="6"/>
        <v>NF</v>
      </c>
    </row>
    <row r="40" spans="1:36">
      <c r="A40" s="8">
        <v>28</v>
      </c>
      <c r="B40" s="8" t="s">
        <v>77</v>
      </c>
      <c r="C40" s="26">
        <v>356</v>
      </c>
      <c r="D40" s="26">
        <v>320</v>
      </c>
      <c r="E40" s="26">
        <v>122</v>
      </c>
      <c r="F40" s="8" t="s">
        <v>73</v>
      </c>
      <c r="G40" s="8"/>
      <c r="H40" s="16"/>
      <c r="I40" s="18"/>
      <c r="J40" s="15">
        <f t="shared" si="7"/>
        <v>64</v>
      </c>
      <c r="K40" s="15">
        <f t="shared" si="7"/>
        <v>44</v>
      </c>
      <c r="L40" s="15" t="str">
        <f t="shared" si="7"/>
        <v>NF</v>
      </c>
      <c r="M40" s="15" t="str">
        <f t="shared" si="7"/>
        <v>NF</v>
      </c>
      <c r="N40" s="15">
        <f t="shared" si="7"/>
        <v>64</v>
      </c>
      <c r="O40" s="15" t="str">
        <f t="shared" si="7"/>
        <v>NF</v>
      </c>
      <c r="P40" s="15" t="str">
        <f t="shared" si="7"/>
        <v>NF</v>
      </c>
      <c r="Q40" s="15" t="str">
        <f t="shared" si="7"/>
        <v>NF</v>
      </c>
      <c r="R40" s="15">
        <f t="shared" si="7"/>
        <v>54</v>
      </c>
      <c r="S40" s="15" t="str">
        <f t="shared" si="7"/>
        <v>NF</v>
      </c>
      <c r="T40" s="15">
        <f t="shared" si="8"/>
        <v>109</v>
      </c>
      <c r="U40" s="15" t="str">
        <f t="shared" si="8"/>
        <v>NF</v>
      </c>
      <c r="V40" s="15" t="str">
        <f t="shared" si="8"/>
        <v>NF</v>
      </c>
      <c r="W40" s="15">
        <f t="shared" si="8"/>
        <v>44</v>
      </c>
      <c r="X40" s="15" t="str">
        <f t="shared" si="8"/>
        <v>NF</v>
      </c>
      <c r="Y40" s="15">
        <f t="shared" si="8"/>
        <v>390</v>
      </c>
      <c r="Z40" s="15" t="str">
        <f t="shared" si="8"/>
        <v>NF</v>
      </c>
      <c r="AA40" s="15">
        <f t="shared" si="8"/>
        <v>54</v>
      </c>
      <c r="AB40" s="15" t="str">
        <f t="shared" si="8"/>
        <v>NF</v>
      </c>
      <c r="AC40" s="15" t="str">
        <f t="shared" si="8"/>
        <v>NF</v>
      </c>
      <c r="AD40" s="15">
        <f t="shared" si="8"/>
        <v>34</v>
      </c>
      <c r="AE40" s="15">
        <f t="shared" si="8"/>
        <v>34</v>
      </c>
      <c r="AF40" s="15">
        <f t="shared" si="6"/>
        <v>380</v>
      </c>
      <c r="AG40" s="15" t="str">
        <f t="shared" si="6"/>
        <v>NF</v>
      </c>
      <c r="AH40" s="15" t="str">
        <f t="shared" si="6"/>
        <v>NF</v>
      </c>
      <c r="AI40" s="15" t="str">
        <f t="shared" si="6"/>
        <v>NF</v>
      </c>
      <c r="AJ40" s="15" t="str">
        <f t="shared" si="6"/>
        <v>NF</v>
      </c>
    </row>
    <row r="41" spans="1:36">
      <c r="A41" s="8">
        <v>29</v>
      </c>
      <c r="B41" s="8" t="s">
        <v>78</v>
      </c>
      <c r="C41" s="26">
        <v>219</v>
      </c>
      <c r="D41" s="26">
        <v>170</v>
      </c>
      <c r="E41" s="26">
        <v>31</v>
      </c>
      <c r="F41" s="8" t="s">
        <v>73</v>
      </c>
      <c r="G41" s="8" t="s">
        <v>47</v>
      </c>
      <c r="H41" s="16"/>
      <c r="I41" s="18"/>
      <c r="J41" s="15">
        <f t="shared" si="7"/>
        <v>250</v>
      </c>
      <c r="K41" s="15">
        <f t="shared" si="7"/>
        <v>230</v>
      </c>
      <c r="L41" s="15">
        <f t="shared" si="7"/>
        <v>300</v>
      </c>
      <c r="M41" s="15">
        <f t="shared" si="7"/>
        <v>270</v>
      </c>
      <c r="N41" s="15">
        <f t="shared" si="7"/>
        <v>250</v>
      </c>
      <c r="O41" s="15">
        <f t="shared" si="7"/>
        <v>275</v>
      </c>
      <c r="P41" s="15">
        <f t="shared" si="7"/>
        <v>305</v>
      </c>
      <c r="Q41" s="15">
        <f t="shared" si="7"/>
        <v>330</v>
      </c>
      <c r="R41" s="15">
        <f t="shared" si="7"/>
        <v>240</v>
      </c>
      <c r="S41" s="15">
        <f t="shared" si="7"/>
        <v>135</v>
      </c>
      <c r="T41" s="15">
        <f t="shared" si="8"/>
        <v>295</v>
      </c>
      <c r="U41" s="15">
        <f t="shared" si="8"/>
        <v>230</v>
      </c>
      <c r="V41" s="15">
        <f t="shared" si="8"/>
        <v>250</v>
      </c>
      <c r="W41" s="15">
        <f t="shared" si="8"/>
        <v>230</v>
      </c>
      <c r="X41" s="15">
        <f t="shared" si="8"/>
        <v>330</v>
      </c>
      <c r="Y41" s="15">
        <f t="shared" si="8"/>
        <v>540</v>
      </c>
      <c r="Z41" s="15">
        <f t="shared" si="8"/>
        <v>135</v>
      </c>
      <c r="AA41" s="15">
        <f t="shared" si="8"/>
        <v>240</v>
      </c>
      <c r="AB41" s="15">
        <f t="shared" si="8"/>
        <v>185</v>
      </c>
      <c r="AC41" s="15">
        <f t="shared" si="8"/>
        <v>260</v>
      </c>
      <c r="AD41" s="15">
        <f t="shared" si="8"/>
        <v>220</v>
      </c>
      <c r="AE41" s="15">
        <f t="shared" si="8"/>
        <v>220</v>
      </c>
      <c r="AF41" s="15">
        <f t="shared" si="6"/>
        <v>530</v>
      </c>
      <c r="AG41" s="15">
        <f t="shared" si="6"/>
        <v>360</v>
      </c>
      <c r="AH41" s="15">
        <f t="shared" si="6"/>
        <v>290</v>
      </c>
      <c r="AI41" s="15">
        <f t="shared" si="6"/>
        <v>413</v>
      </c>
      <c r="AJ41" s="15">
        <f t="shared" si="6"/>
        <v>520</v>
      </c>
    </row>
    <row r="42" spans="1:36">
      <c r="A42" s="8">
        <v>30</v>
      </c>
      <c r="B42" s="8" t="s">
        <v>79</v>
      </c>
      <c r="C42" s="26">
        <v>366</v>
      </c>
      <c r="D42" s="26">
        <v>326</v>
      </c>
      <c r="E42" s="26">
        <v>124</v>
      </c>
      <c r="F42" s="8" t="s">
        <v>73</v>
      </c>
      <c r="G42" s="8" t="s">
        <v>80</v>
      </c>
      <c r="H42" s="16"/>
      <c r="I42" s="18">
        <v>2012</v>
      </c>
      <c r="J42" s="15">
        <f t="shared" si="7"/>
        <v>54</v>
      </c>
      <c r="K42" s="15">
        <f t="shared" si="7"/>
        <v>34</v>
      </c>
      <c r="L42" s="15" t="str">
        <f t="shared" si="7"/>
        <v>NF</v>
      </c>
      <c r="M42" s="15" t="str">
        <f t="shared" si="7"/>
        <v>NF</v>
      </c>
      <c r="N42" s="15">
        <f t="shared" si="7"/>
        <v>54</v>
      </c>
      <c r="O42" s="15" t="str">
        <f t="shared" si="7"/>
        <v>NF</v>
      </c>
      <c r="P42" s="15" t="str">
        <f t="shared" si="7"/>
        <v>NF</v>
      </c>
      <c r="Q42" s="15" t="str">
        <f t="shared" si="7"/>
        <v>NF</v>
      </c>
      <c r="R42" s="15">
        <f t="shared" si="7"/>
        <v>44</v>
      </c>
      <c r="S42" s="15" t="str">
        <f t="shared" si="7"/>
        <v>NF</v>
      </c>
      <c r="T42" s="15">
        <f t="shared" si="8"/>
        <v>99</v>
      </c>
      <c r="U42" s="15" t="str">
        <f t="shared" si="8"/>
        <v>NF</v>
      </c>
      <c r="V42" s="15" t="str">
        <f t="shared" si="8"/>
        <v>NF</v>
      </c>
      <c r="W42" s="15">
        <f t="shared" si="8"/>
        <v>34</v>
      </c>
      <c r="X42" s="15" t="str">
        <f t="shared" si="8"/>
        <v>NF</v>
      </c>
      <c r="Y42" s="15">
        <f t="shared" si="8"/>
        <v>384</v>
      </c>
      <c r="Z42" s="15" t="str">
        <f t="shared" si="8"/>
        <v>NF</v>
      </c>
      <c r="AA42" s="15">
        <f t="shared" si="8"/>
        <v>44</v>
      </c>
      <c r="AB42" s="15" t="str">
        <f t="shared" si="8"/>
        <v>NF</v>
      </c>
      <c r="AC42" s="15" t="str">
        <f t="shared" si="8"/>
        <v>NF</v>
      </c>
      <c r="AD42" s="15">
        <f t="shared" si="8"/>
        <v>24</v>
      </c>
      <c r="AE42" s="15" t="str">
        <f t="shared" si="8"/>
        <v>NF</v>
      </c>
      <c r="AF42" s="15">
        <f t="shared" si="6"/>
        <v>374</v>
      </c>
      <c r="AG42" s="15" t="str">
        <f t="shared" si="6"/>
        <v>NF</v>
      </c>
      <c r="AH42" s="15" t="str">
        <f t="shared" si="6"/>
        <v>NF</v>
      </c>
      <c r="AI42" s="15" t="str">
        <f t="shared" si="6"/>
        <v>NF</v>
      </c>
      <c r="AJ42" s="15" t="str">
        <f t="shared" si="6"/>
        <v>NF</v>
      </c>
    </row>
    <row r="43" spans="1:36">
      <c r="A43" s="8">
        <v>31</v>
      </c>
      <c r="B43" s="8" t="s">
        <v>81</v>
      </c>
      <c r="C43" s="26">
        <v>366</v>
      </c>
      <c r="D43" s="26">
        <v>326</v>
      </c>
      <c r="E43" s="26">
        <v>124</v>
      </c>
      <c r="F43" s="8" t="s">
        <v>73</v>
      </c>
      <c r="G43" s="8" t="s">
        <v>80</v>
      </c>
      <c r="H43" s="16"/>
      <c r="I43" s="18">
        <v>2013</v>
      </c>
      <c r="J43" s="15">
        <f t="shared" ref="J43:S52" si="9">IF(J$11&lt;=(J$9-$E43),IF(AND(J$10&lt;=(J$7-$C43),J$10&lt;=(J$8-$D43)),IF(AND(J$10&lt;=(J$8-$C43),J$10&lt;=(J$7-$D43)),MAX((J$7-$C43),(J$8-$D43),(J$8-$C43),(J$7-$D43)),IF((J$7-$C43)&lt;(J$8-$D43),J$8-$D43,J$7-$C43)),IF(AND(J$10&lt;=(J$8-$C43),J$10&lt;=(J$7-$D43)),IF((J$8-$C43)&lt;(J$7-$D43),J$7-$D43,J$8-$C43),"NF")),"NF")</f>
        <v>54</v>
      </c>
      <c r="K43" s="15">
        <f t="shared" si="9"/>
        <v>34</v>
      </c>
      <c r="L43" s="15" t="str">
        <f t="shared" si="9"/>
        <v>NF</v>
      </c>
      <c r="M43" s="15" t="str">
        <f t="shared" si="9"/>
        <v>NF</v>
      </c>
      <c r="N43" s="15">
        <f t="shared" si="9"/>
        <v>54</v>
      </c>
      <c r="O43" s="15" t="str">
        <f t="shared" si="9"/>
        <v>NF</v>
      </c>
      <c r="P43" s="15" t="str">
        <f t="shared" si="9"/>
        <v>NF</v>
      </c>
      <c r="Q43" s="15" t="str">
        <f t="shared" si="9"/>
        <v>NF</v>
      </c>
      <c r="R43" s="15">
        <f t="shared" si="9"/>
        <v>44</v>
      </c>
      <c r="S43" s="15" t="str">
        <f t="shared" si="9"/>
        <v>NF</v>
      </c>
      <c r="T43" s="15">
        <f t="shared" ref="T43:AE52" si="10">IF(T$11&lt;=(T$9-$E43),IF(AND(T$10&lt;=(T$7-$C43),T$10&lt;=(T$8-$D43)),IF(AND(T$10&lt;=(T$8-$C43),T$10&lt;=(T$7-$D43)),MAX((T$7-$C43),(T$8-$D43),(T$8-$C43),(T$7-$D43)),IF((T$7-$C43)&lt;(T$8-$D43),T$8-$D43,T$7-$C43)),IF(AND(T$10&lt;=(T$8-$C43),T$10&lt;=(T$7-$D43)),IF((T$8-$C43)&lt;(T$7-$D43),T$7-$D43,T$8-$C43),"NF")),"NF")</f>
        <v>99</v>
      </c>
      <c r="U43" s="15" t="str">
        <f t="shared" si="10"/>
        <v>NF</v>
      </c>
      <c r="V43" s="15" t="str">
        <f t="shared" si="10"/>
        <v>NF</v>
      </c>
      <c r="W43" s="15">
        <f t="shared" si="10"/>
        <v>34</v>
      </c>
      <c r="X43" s="15" t="str">
        <f t="shared" si="10"/>
        <v>NF</v>
      </c>
      <c r="Y43" s="15">
        <f t="shared" si="10"/>
        <v>384</v>
      </c>
      <c r="Z43" s="15" t="str">
        <f t="shared" si="10"/>
        <v>NF</v>
      </c>
      <c r="AA43" s="15">
        <f t="shared" si="10"/>
        <v>44</v>
      </c>
      <c r="AB43" s="15" t="str">
        <f t="shared" si="10"/>
        <v>NF</v>
      </c>
      <c r="AC43" s="15" t="str">
        <f t="shared" si="10"/>
        <v>NF</v>
      </c>
      <c r="AD43" s="15">
        <f t="shared" si="10"/>
        <v>24</v>
      </c>
      <c r="AE43" s="15" t="str">
        <f t="shared" si="10"/>
        <v>NF</v>
      </c>
      <c r="AF43" s="15">
        <f t="shared" si="6"/>
        <v>374</v>
      </c>
      <c r="AG43" s="15" t="str">
        <f t="shared" si="6"/>
        <v>NF</v>
      </c>
      <c r="AH43" s="15" t="str">
        <f t="shared" si="6"/>
        <v>NF</v>
      </c>
      <c r="AI43" s="15" t="str">
        <f t="shared" si="6"/>
        <v>NF</v>
      </c>
      <c r="AJ43" s="15" t="str">
        <f t="shared" si="6"/>
        <v>NF</v>
      </c>
    </row>
    <row r="44" spans="1:36">
      <c r="A44" s="8">
        <v>32</v>
      </c>
      <c r="B44" s="8" t="s">
        <v>82</v>
      </c>
      <c r="C44" s="26">
        <v>320</v>
      </c>
      <c r="D44" s="26">
        <v>369</v>
      </c>
      <c r="E44" s="26">
        <v>113</v>
      </c>
      <c r="F44" s="8" t="s">
        <v>73</v>
      </c>
      <c r="G44" s="8"/>
      <c r="H44" s="16"/>
      <c r="I44" s="18"/>
      <c r="J44" s="15">
        <f t="shared" si="9"/>
        <v>51</v>
      </c>
      <c r="K44" s="15">
        <f t="shared" si="9"/>
        <v>31</v>
      </c>
      <c r="L44" s="15" t="str">
        <f t="shared" si="9"/>
        <v>NF</v>
      </c>
      <c r="M44" s="15" t="str">
        <f t="shared" si="9"/>
        <v>NF</v>
      </c>
      <c r="N44" s="15">
        <f t="shared" si="9"/>
        <v>51</v>
      </c>
      <c r="O44" s="15" t="str">
        <f t="shared" si="9"/>
        <v>NF</v>
      </c>
      <c r="P44" s="15" t="str">
        <f t="shared" si="9"/>
        <v>NF</v>
      </c>
      <c r="Q44" s="15" t="str">
        <f t="shared" si="9"/>
        <v>NF</v>
      </c>
      <c r="R44" s="15">
        <f t="shared" si="9"/>
        <v>41</v>
      </c>
      <c r="S44" s="15" t="str">
        <f t="shared" si="9"/>
        <v>NF</v>
      </c>
      <c r="T44" s="15">
        <f t="shared" si="10"/>
        <v>96</v>
      </c>
      <c r="U44" s="15" t="str">
        <f t="shared" si="10"/>
        <v>NF</v>
      </c>
      <c r="V44" s="15" t="str">
        <f t="shared" si="10"/>
        <v>NF</v>
      </c>
      <c r="W44" s="15">
        <f t="shared" si="10"/>
        <v>31</v>
      </c>
      <c r="X44" s="15" t="str">
        <f t="shared" si="10"/>
        <v>NF</v>
      </c>
      <c r="Y44" s="15">
        <f t="shared" si="10"/>
        <v>341</v>
      </c>
      <c r="Z44" s="15" t="str">
        <f t="shared" si="10"/>
        <v>NF</v>
      </c>
      <c r="AA44" s="15">
        <f t="shared" si="10"/>
        <v>41</v>
      </c>
      <c r="AB44" s="15" t="str">
        <f t="shared" si="10"/>
        <v>NF</v>
      </c>
      <c r="AC44" s="15" t="str">
        <f t="shared" si="10"/>
        <v>NF</v>
      </c>
      <c r="AD44" s="15">
        <f t="shared" si="10"/>
        <v>21</v>
      </c>
      <c r="AE44" s="15">
        <f t="shared" si="10"/>
        <v>21</v>
      </c>
      <c r="AF44" s="15">
        <f t="shared" si="6"/>
        <v>380</v>
      </c>
      <c r="AG44" s="15" t="str">
        <f t="shared" si="6"/>
        <v>NF</v>
      </c>
      <c r="AH44" s="15" t="str">
        <f t="shared" si="6"/>
        <v>NF</v>
      </c>
      <c r="AI44" s="15" t="str">
        <f t="shared" si="6"/>
        <v>NF</v>
      </c>
      <c r="AJ44" s="15">
        <f t="shared" si="6"/>
        <v>370</v>
      </c>
    </row>
    <row r="45" spans="1:36">
      <c r="A45" s="8">
        <v>33</v>
      </c>
      <c r="B45" s="8" t="s">
        <v>83</v>
      </c>
      <c r="C45" s="26">
        <v>320</v>
      </c>
      <c r="D45" s="26">
        <v>369</v>
      </c>
      <c r="E45" s="26">
        <v>113</v>
      </c>
      <c r="F45" s="8" t="s">
        <v>73</v>
      </c>
      <c r="G45" s="8" t="s">
        <v>71</v>
      </c>
      <c r="H45" s="16">
        <v>1850</v>
      </c>
      <c r="I45" s="18"/>
      <c r="J45" s="15">
        <f t="shared" si="9"/>
        <v>51</v>
      </c>
      <c r="K45" s="15">
        <f t="shared" si="9"/>
        <v>31</v>
      </c>
      <c r="L45" s="15" t="str">
        <f t="shared" si="9"/>
        <v>NF</v>
      </c>
      <c r="M45" s="15" t="str">
        <f t="shared" si="9"/>
        <v>NF</v>
      </c>
      <c r="N45" s="15">
        <f t="shared" si="9"/>
        <v>51</v>
      </c>
      <c r="O45" s="15" t="str">
        <f t="shared" si="9"/>
        <v>NF</v>
      </c>
      <c r="P45" s="15" t="str">
        <f t="shared" si="9"/>
        <v>NF</v>
      </c>
      <c r="Q45" s="15" t="str">
        <f t="shared" si="9"/>
        <v>NF</v>
      </c>
      <c r="R45" s="15">
        <f t="shared" si="9"/>
        <v>41</v>
      </c>
      <c r="S45" s="15" t="str">
        <f t="shared" si="9"/>
        <v>NF</v>
      </c>
      <c r="T45" s="15">
        <f t="shared" si="10"/>
        <v>96</v>
      </c>
      <c r="U45" s="15" t="str">
        <f t="shared" si="10"/>
        <v>NF</v>
      </c>
      <c r="V45" s="15" t="str">
        <f t="shared" si="10"/>
        <v>NF</v>
      </c>
      <c r="W45" s="15">
        <f t="shared" si="10"/>
        <v>31</v>
      </c>
      <c r="X45" s="15" t="str">
        <f t="shared" si="10"/>
        <v>NF</v>
      </c>
      <c r="Y45" s="15">
        <f t="shared" si="10"/>
        <v>341</v>
      </c>
      <c r="Z45" s="15" t="str">
        <f t="shared" si="10"/>
        <v>NF</v>
      </c>
      <c r="AA45" s="15">
        <f t="shared" si="10"/>
        <v>41</v>
      </c>
      <c r="AB45" s="15" t="str">
        <f t="shared" si="10"/>
        <v>NF</v>
      </c>
      <c r="AC45" s="15" t="str">
        <f t="shared" si="10"/>
        <v>NF</v>
      </c>
      <c r="AD45" s="15">
        <f t="shared" si="10"/>
        <v>21</v>
      </c>
      <c r="AE45" s="15">
        <f t="shared" si="10"/>
        <v>21</v>
      </c>
      <c r="AF45" s="15">
        <f t="shared" si="6"/>
        <v>380</v>
      </c>
      <c r="AG45" s="15" t="str">
        <f t="shared" si="6"/>
        <v>NF</v>
      </c>
      <c r="AH45" s="15" t="str">
        <f t="shared" si="6"/>
        <v>NF</v>
      </c>
      <c r="AI45" s="15" t="str">
        <f t="shared" si="6"/>
        <v>NF</v>
      </c>
      <c r="AJ45" s="15">
        <f t="shared" si="6"/>
        <v>370</v>
      </c>
    </row>
    <row r="46" spans="1:36">
      <c r="A46" s="8">
        <v>34</v>
      </c>
      <c r="B46" s="8" t="s">
        <v>83</v>
      </c>
      <c r="C46" s="26">
        <v>357</v>
      </c>
      <c r="D46" s="26">
        <v>320</v>
      </c>
      <c r="E46" s="26">
        <v>90</v>
      </c>
      <c r="F46" s="8" t="s">
        <v>73</v>
      </c>
      <c r="G46" s="8" t="s">
        <v>71</v>
      </c>
      <c r="H46" s="16"/>
      <c r="I46" s="18">
        <v>2009</v>
      </c>
      <c r="J46" s="15">
        <f t="shared" si="9"/>
        <v>63</v>
      </c>
      <c r="K46" s="15">
        <f t="shared" si="9"/>
        <v>43</v>
      </c>
      <c r="L46" s="15" t="str">
        <f t="shared" si="9"/>
        <v>NF</v>
      </c>
      <c r="M46" s="15" t="str">
        <f t="shared" si="9"/>
        <v>NF</v>
      </c>
      <c r="N46" s="15">
        <f t="shared" si="9"/>
        <v>63</v>
      </c>
      <c r="O46" s="15" t="str">
        <f t="shared" si="9"/>
        <v>NF</v>
      </c>
      <c r="P46" s="15">
        <f t="shared" si="9"/>
        <v>155</v>
      </c>
      <c r="Q46" s="15" t="str">
        <f t="shared" si="9"/>
        <v>NF</v>
      </c>
      <c r="R46" s="15">
        <f t="shared" si="9"/>
        <v>53</v>
      </c>
      <c r="S46" s="15" t="str">
        <f t="shared" si="9"/>
        <v>NF</v>
      </c>
      <c r="T46" s="15">
        <f t="shared" si="10"/>
        <v>108</v>
      </c>
      <c r="U46" s="15" t="str">
        <f t="shared" si="10"/>
        <v>NF</v>
      </c>
      <c r="V46" s="15" t="str">
        <f t="shared" si="10"/>
        <v>NF</v>
      </c>
      <c r="W46" s="15">
        <f t="shared" si="10"/>
        <v>43</v>
      </c>
      <c r="X46" s="15">
        <f t="shared" si="10"/>
        <v>143</v>
      </c>
      <c r="Y46" s="15">
        <f t="shared" si="10"/>
        <v>390</v>
      </c>
      <c r="Z46" s="15" t="str">
        <f t="shared" si="10"/>
        <v>NF</v>
      </c>
      <c r="AA46" s="15">
        <f t="shared" si="10"/>
        <v>53</v>
      </c>
      <c r="AB46" s="15">
        <f t="shared" si="10"/>
        <v>10</v>
      </c>
      <c r="AC46" s="15">
        <f t="shared" si="10"/>
        <v>110</v>
      </c>
      <c r="AD46" s="15">
        <f t="shared" si="10"/>
        <v>33</v>
      </c>
      <c r="AE46" s="15">
        <f t="shared" si="10"/>
        <v>33</v>
      </c>
      <c r="AF46" s="15">
        <f t="shared" si="6"/>
        <v>380</v>
      </c>
      <c r="AG46" s="15">
        <f t="shared" si="6"/>
        <v>173</v>
      </c>
      <c r="AH46" s="15">
        <f t="shared" si="6"/>
        <v>103</v>
      </c>
      <c r="AI46" s="15">
        <f t="shared" si="6"/>
        <v>226</v>
      </c>
      <c r="AJ46" s="15">
        <f t="shared" si="6"/>
        <v>370</v>
      </c>
    </row>
    <row r="47" spans="1:36">
      <c r="A47" s="8">
        <v>35</v>
      </c>
      <c r="B47" s="8" t="s">
        <v>221</v>
      </c>
      <c r="C47" s="26">
        <v>340</v>
      </c>
      <c r="D47" s="26">
        <v>176</v>
      </c>
      <c r="E47" s="26">
        <v>63</v>
      </c>
      <c r="F47" s="8" t="s">
        <v>222</v>
      </c>
      <c r="G47" s="8" t="s">
        <v>105</v>
      </c>
      <c r="H47" s="8"/>
      <c r="I47" s="8"/>
      <c r="J47" s="15">
        <f t="shared" si="9"/>
        <v>149</v>
      </c>
      <c r="K47" s="15">
        <f t="shared" si="9"/>
        <v>224</v>
      </c>
      <c r="L47" s="15">
        <f t="shared" si="9"/>
        <v>130</v>
      </c>
      <c r="M47" s="15">
        <f t="shared" si="9"/>
        <v>264</v>
      </c>
      <c r="N47" s="15">
        <f t="shared" si="9"/>
        <v>244</v>
      </c>
      <c r="O47" s="15">
        <f t="shared" si="9"/>
        <v>269</v>
      </c>
      <c r="P47" s="15">
        <f t="shared" si="9"/>
        <v>299</v>
      </c>
      <c r="Q47" s="15">
        <f t="shared" si="9"/>
        <v>324</v>
      </c>
      <c r="R47" s="15">
        <f t="shared" si="9"/>
        <v>234</v>
      </c>
      <c r="S47" s="15" t="str">
        <f t="shared" si="9"/>
        <v>NF</v>
      </c>
      <c r="T47" s="15">
        <f t="shared" si="10"/>
        <v>144</v>
      </c>
      <c r="U47" s="15">
        <f t="shared" si="10"/>
        <v>84</v>
      </c>
      <c r="V47" s="15">
        <f t="shared" si="10"/>
        <v>124</v>
      </c>
      <c r="W47" s="15">
        <f t="shared" si="10"/>
        <v>224</v>
      </c>
      <c r="X47" s="15">
        <f t="shared" si="10"/>
        <v>324</v>
      </c>
      <c r="Y47" s="15">
        <f t="shared" si="10"/>
        <v>534</v>
      </c>
      <c r="Z47" s="15" t="str">
        <f t="shared" si="10"/>
        <v>NF</v>
      </c>
      <c r="AA47" s="15">
        <f t="shared" si="10"/>
        <v>149</v>
      </c>
      <c r="AB47" s="15">
        <f t="shared" si="10"/>
        <v>179</v>
      </c>
      <c r="AC47" s="15">
        <f t="shared" si="10"/>
        <v>254</v>
      </c>
      <c r="AD47" s="15">
        <f t="shared" si="10"/>
        <v>214</v>
      </c>
      <c r="AE47" s="15">
        <f t="shared" si="10"/>
        <v>134</v>
      </c>
      <c r="AF47" s="15">
        <f t="shared" si="6"/>
        <v>524</v>
      </c>
      <c r="AG47" s="15">
        <f t="shared" si="6"/>
        <v>354</v>
      </c>
      <c r="AH47" s="15">
        <f t="shared" si="6"/>
        <v>154</v>
      </c>
      <c r="AI47" s="15">
        <f t="shared" si="6"/>
        <v>243</v>
      </c>
      <c r="AJ47" s="15">
        <f t="shared" si="6"/>
        <v>514</v>
      </c>
    </row>
    <row r="48" spans="1:36">
      <c r="A48" s="8">
        <v>36</v>
      </c>
      <c r="B48" s="8" t="s">
        <v>84</v>
      </c>
      <c r="C48" s="26">
        <v>720</v>
      </c>
      <c r="D48" s="26">
        <v>315</v>
      </c>
      <c r="E48" s="26">
        <v>100</v>
      </c>
      <c r="F48" s="8" t="s">
        <v>85</v>
      </c>
      <c r="G48" s="8"/>
      <c r="H48" s="8"/>
      <c r="I48" s="18"/>
      <c r="J48" s="15" t="str">
        <f t="shared" si="9"/>
        <v>NF</v>
      </c>
      <c r="K48" s="15" t="str">
        <f t="shared" si="9"/>
        <v>NF</v>
      </c>
      <c r="L48" s="15" t="str">
        <f t="shared" si="9"/>
        <v>NF</v>
      </c>
      <c r="M48" s="15" t="str">
        <f t="shared" si="9"/>
        <v>NF</v>
      </c>
      <c r="N48" s="15" t="str">
        <f t="shared" si="9"/>
        <v>NF</v>
      </c>
      <c r="O48" s="15" t="str">
        <f t="shared" si="9"/>
        <v>NF</v>
      </c>
      <c r="P48" s="15" t="str">
        <f t="shared" si="9"/>
        <v>NF</v>
      </c>
      <c r="Q48" s="15" t="str">
        <f t="shared" si="9"/>
        <v>NF</v>
      </c>
      <c r="R48" s="15" t="str">
        <f t="shared" si="9"/>
        <v>NF</v>
      </c>
      <c r="S48" s="15" t="str">
        <f t="shared" si="9"/>
        <v>NF</v>
      </c>
      <c r="T48" s="15" t="str">
        <f t="shared" si="10"/>
        <v>NF</v>
      </c>
      <c r="U48" s="15" t="str">
        <f t="shared" si="10"/>
        <v>NF</v>
      </c>
      <c r="V48" s="15" t="str">
        <f t="shared" si="10"/>
        <v>NF</v>
      </c>
      <c r="W48" s="15" t="str">
        <f t="shared" si="10"/>
        <v>NF</v>
      </c>
      <c r="X48" s="15" t="str">
        <f t="shared" si="10"/>
        <v>NF</v>
      </c>
      <c r="Y48" s="15">
        <f t="shared" si="10"/>
        <v>43</v>
      </c>
      <c r="Z48" s="15" t="str">
        <f t="shared" si="10"/>
        <v>NF</v>
      </c>
      <c r="AA48" s="15" t="str">
        <f t="shared" si="10"/>
        <v>NF</v>
      </c>
      <c r="AB48" s="15" t="str">
        <f t="shared" si="10"/>
        <v>NF</v>
      </c>
      <c r="AC48" s="15" t="str">
        <f t="shared" si="10"/>
        <v>NF</v>
      </c>
      <c r="AD48" s="15" t="str">
        <f t="shared" si="10"/>
        <v>NF</v>
      </c>
      <c r="AE48" s="15" t="str">
        <f t="shared" si="10"/>
        <v>NF</v>
      </c>
      <c r="AF48" s="15" t="str">
        <f t="shared" si="6"/>
        <v>NF</v>
      </c>
      <c r="AG48" s="15" t="str">
        <f t="shared" si="6"/>
        <v>NF</v>
      </c>
      <c r="AH48" s="15" t="str">
        <f t="shared" si="6"/>
        <v>NF</v>
      </c>
      <c r="AI48" s="15" t="str">
        <f t="shared" si="6"/>
        <v>NF</v>
      </c>
      <c r="AJ48" s="15" t="str">
        <f t="shared" si="6"/>
        <v>NF</v>
      </c>
    </row>
    <row r="49" spans="1:36">
      <c r="A49" s="8">
        <v>37</v>
      </c>
      <c r="B49" s="8" t="s">
        <v>86</v>
      </c>
      <c r="C49" s="26">
        <v>360</v>
      </c>
      <c r="D49" s="26">
        <v>135</v>
      </c>
      <c r="E49" s="26">
        <v>56</v>
      </c>
      <c r="F49" s="8" t="s">
        <v>85</v>
      </c>
      <c r="G49" s="8" t="s">
        <v>47</v>
      </c>
      <c r="H49" s="16"/>
      <c r="I49" s="18"/>
      <c r="J49" s="15">
        <f t="shared" si="9"/>
        <v>190</v>
      </c>
      <c r="K49" s="15">
        <f t="shared" si="9"/>
        <v>200</v>
      </c>
      <c r="L49" s="15">
        <f t="shared" si="9"/>
        <v>165</v>
      </c>
      <c r="M49" s="15">
        <f t="shared" si="9"/>
        <v>220</v>
      </c>
      <c r="N49" s="15">
        <f t="shared" si="9"/>
        <v>205</v>
      </c>
      <c r="O49" s="15">
        <f t="shared" si="9"/>
        <v>195</v>
      </c>
      <c r="P49" s="15">
        <f t="shared" si="9"/>
        <v>340</v>
      </c>
      <c r="Q49" s="15">
        <f t="shared" si="9"/>
        <v>205</v>
      </c>
      <c r="R49" s="15">
        <f t="shared" si="9"/>
        <v>190</v>
      </c>
      <c r="S49" s="15" t="str">
        <f t="shared" si="9"/>
        <v>NF</v>
      </c>
      <c r="T49" s="15">
        <f t="shared" si="10"/>
        <v>185</v>
      </c>
      <c r="U49" s="15">
        <f t="shared" si="10"/>
        <v>125</v>
      </c>
      <c r="V49" s="15">
        <f t="shared" si="10"/>
        <v>165</v>
      </c>
      <c r="W49" s="15">
        <f t="shared" si="10"/>
        <v>195</v>
      </c>
      <c r="X49" s="15">
        <f t="shared" si="10"/>
        <v>200</v>
      </c>
      <c r="Y49" s="15">
        <f t="shared" si="10"/>
        <v>575</v>
      </c>
      <c r="Z49" s="15" t="str">
        <f t="shared" si="10"/>
        <v>NF</v>
      </c>
      <c r="AA49" s="15">
        <f t="shared" si="10"/>
        <v>190</v>
      </c>
      <c r="AB49" s="15">
        <f t="shared" si="10"/>
        <v>195</v>
      </c>
      <c r="AC49" s="15">
        <f t="shared" si="10"/>
        <v>295</v>
      </c>
      <c r="AD49" s="15">
        <f t="shared" si="10"/>
        <v>205</v>
      </c>
      <c r="AE49" s="15">
        <f t="shared" si="10"/>
        <v>175</v>
      </c>
      <c r="AF49" s="15">
        <f t="shared" si="6"/>
        <v>565</v>
      </c>
      <c r="AG49" s="15">
        <f t="shared" si="6"/>
        <v>205</v>
      </c>
      <c r="AH49" s="15">
        <f t="shared" si="6"/>
        <v>195</v>
      </c>
      <c r="AI49" s="15">
        <f t="shared" si="6"/>
        <v>223</v>
      </c>
      <c r="AJ49" s="15">
        <f t="shared" si="6"/>
        <v>555</v>
      </c>
    </row>
    <row r="50" spans="1:36">
      <c r="A50" s="8">
        <v>38</v>
      </c>
      <c r="B50" s="8" t="s">
        <v>87</v>
      </c>
      <c r="C50" s="26">
        <v>370</v>
      </c>
      <c r="D50" s="26">
        <v>230</v>
      </c>
      <c r="E50" s="26">
        <v>61</v>
      </c>
      <c r="F50" s="8" t="s">
        <v>85</v>
      </c>
      <c r="G50" s="8" t="s">
        <v>47</v>
      </c>
      <c r="H50" s="16">
        <v>110</v>
      </c>
      <c r="I50" s="18"/>
      <c r="J50" s="15">
        <f t="shared" si="9"/>
        <v>95</v>
      </c>
      <c r="K50" s="15">
        <f t="shared" si="9"/>
        <v>105</v>
      </c>
      <c r="L50" s="15">
        <f t="shared" si="9"/>
        <v>100</v>
      </c>
      <c r="M50" s="15">
        <f t="shared" si="9"/>
        <v>125</v>
      </c>
      <c r="N50" s="15">
        <f t="shared" si="9"/>
        <v>110</v>
      </c>
      <c r="O50" s="15">
        <f t="shared" si="9"/>
        <v>100</v>
      </c>
      <c r="P50" s="15">
        <f t="shared" si="9"/>
        <v>245</v>
      </c>
      <c r="Q50" s="15">
        <f t="shared" si="9"/>
        <v>130</v>
      </c>
      <c r="R50" s="15">
        <f t="shared" si="9"/>
        <v>95</v>
      </c>
      <c r="S50" s="15" t="str">
        <f t="shared" si="9"/>
        <v>NF</v>
      </c>
      <c r="T50" s="15">
        <f t="shared" si="10"/>
        <v>95</v>
      </c>
      <c r="U50" s="15">
        <f t="shared" si="10"/>
        <v>30</v>
      </c>
      <c r="V50" s="15">
        <f t="shared" si="10"/>
        <v>70</v>
      </c>
      <c r="W50" s="15">
        <f t="shared" si="10"/>
        <v>100</v>
      </c>
      <c r="X50" s="15">
        <f t="shared" si="10"/>
        <v>130</v>
      </c>
      <c r="Y50" s="15">
        <f t="shared" si="10"/>
        <v>340</v>
      </c>
      <c r="Z50" s="15" t="str">
        <f t="shared" si="10"/>
        <v>NF</v>
      </c>
      <c r="AA50" s="15">
        <f t="shared" si="10"/>
        <v>95</v>
      </c>
      <c r="AB50" s="15" t="str">
        <f t="shared" si="10"/>
        <v>NF</v>
      </c>
      <c r="AC50" s="15">
        <f t="shared" si="10"/>
        <v>200</v>
      </c>
      <c r="AD50" s="15">
        <f t="shared" si="10"/>
        <v>110</v>
      </c>
      <c r="AE50" s="15">
        <f t="shared" si="10"/>
        <v>80</v>
      </c>
      <c r="AF50" s="15">
        <f t="shared" si="6"/>
        <v>470</v>
      </c>
      <c r="AG50" s="15">
        <f t="shared" si="6"/>
        <v>160</v>
      </c>
      <c r="AH50" s="15">
        <f t="shared" si="6"/>
        <v>100</v>
      </c>
      <c r="AI50" s="15">
        <f t="shared" si="6"/>
        <v>213</v>
      </c>
      <c r="AJ50" s="15">
        <f t="shared" si="6"/>
        <v>460</v>
      </c>
    </row>
    <row r="51" spans="1:36">
      <c r="A51" s="8">
        <v>39</v>
      </c>
      <c r="B51" s="8" t="s">
        <v>88</v>
      </c>
      <c r="C51" s="26">
        <v>534</v>
      </c>
      <c r="D51" s="26">
        <v>320</v>
      </c>
      <c r="E51" s="26">
        <v>45</v>
      </c>
      <c r="F51" s="8" t="s">
        <v>85</v>
      </c>
      <c r="G51" s="8"/>
      <c r="H51" s="16"/>
      <c r="I51" s="18">
        <v>2013</v>
      </c>
      <c r="J51" s="15" t="str">
        <f t="shared" si="9"/>
        <v>NF</v>
      </c>
      <c r="K51" s="15" t="str">
        <f t="shared" si="9"/>
        <v>NF</v>
      </c>
      <c r="L51" s="15" t="str">
        <f t="shared" si="9"/>
        <v>NF</v>
      </c>
      <c r="M51" s="15" t="str">
        <f t="shared" si="9"/>
        <v>NF</v>
      </c>
      <c r="N51" s="15" t="str">
        <f t="shared" si="9"/>
        <v>NF</v>
      </c>
      <c r="O51" s="15" t="str">
        <f t="shared" si="9"/>
        <v>NF</v>
      </c>
      <c r="P51" s="15" t="str">
        <f t="shared" si="9"/>
        <v>NF</v>
      </c>
      <c r="Q51" s="15" t="str">
        <f t="shared" si="9"/>
        <v>NF</v>
      </c>
      <c r="R51" s="15" t="str">
        <f t="shared" si="9"/>
        <v>NF</v>
      </c>
      <c r="S51" s="15" t="str">
        <f t="shared" si="9"/>
        <v>NF</v>
      </c>
      <c r="T51" s="15" t="str">
        <f t="shared" si="10"/>
        <v>NF</v>
      </c>
      <c r="U51" s="15" t="str">
        <f t="shared" si="10"/>
        <v>NF</v>
      </c>
      <c r="V51" s="15" t="str">
        <f t="shared" si="10"/>
        <v>NF</v>
      </c>
      <c r="W51" s="15" t="str">
        <f t="shared" si="10"/>
        <v>NF</v>
      </c>
      <c r="X51" s="15" t="str">
        <f t="shared" si="10"/>
        <v>NF</v>
      </c>
      <c r="Y51" s="15">
        <f t="shared" si="10"/>
        <v>176</v>
      </c>
      <c r="Z51" s="15" t="str">
        <f t="shared" si="10"/>
        <v>NF</v>
      </c>
      <c r="AA51" s="15" t="str">
        <f t="shared" si="10"/>
        <v>NF</v>
      </c>
      <c r="AB51" s="15" t="str">
        <f t="shared" si="10"/>
        <v>NF</v>
      </c>
      <c r="AC51" s="15" t="str">
        <f t="shared" si="10"/>
        <v>NF</v>
      </c>
      <c r="AD51" s="15" t="str">
        <f t="shared" si="10"/>
        <v>NF</v>
      </c>
      <c r="AE51" s="15" t="str">
        <f t="shared" si="10"/>
        <v>NF</v>
      </c>
      <c r="AF51" s="15">
        <f t="shared" si="6"/>
        <v>166</v>
      </c>
      <c r="AG51" s="15">
        <f t="shared" si="6"/>
        <v>20</v>
      </c>
      <c r="AH51" s="15" t="str">
        <f t="shared" si="6"/>
        <v>NF</v>
      </c>
      <c r="AI51" s="15">
        <f t="shared" si="6"/>
        <v>49</v>
      </c>
      <c r="AJ51" s="15">
        <f t="shared" si="6"/>
        <v>156</v>
      </c>
    </row>
    <row r="52" spans="1:36">
      <c r="A52" s="8">
        <v>40</v>
      </c>
      <c r="B52" s="8" t="s">
        <v>89</v>
      </c>
      <c r="C52" s="26">
        <v>400</v>
      </c>
      <c r="D52" s="26">
        <v>250</v>
      </c>
      <c r="E52" s="26">
        <v>19</v>
      </c>
      <c r="F52" s="8" t="s">
        <v>90</v>
      </c>
      <c r="G52" s="8" t="s">
        <v>47</v>
      </c>
      <c r="H52" s="16"/>
      <c r="I52" s="18"/>
      <c r="J52" s="15">
        <f t="shared" si="9"/>
        <v>75</v>
      </c>
      <c r="K52" s="15">
        <f t="shared" si="9"/>
        <v>85</v>
      </c>
      <c r="L52" s="15">
        <f t="shared" si="9"/>
        <v>70</v>
      </c>
      <c r="M52" s="15">
        <f t="shared" si="9"/>
        <v>105</v>
      </c>
      <c r="N52" s="15">
        <f t="shared" si="9"/>
        <v>90</v>
      </c>
      <c r="O52" s="15">
        <f t="shared" si="9"/>
        <v>80</v>
      </c>
      <c r="P52" s="15">
        <f t="shared" si="9"/>
        <v>110</v>
      </c>
      <c r="Q52" s="15">
        <f t="shared" si="9"/>
        <v>100</v>
      </c>
      <c r="R52" s="15">
        <f t="shared" si="9"/>
        <v>75</v>
      </c>
      <c r="S52" s="15" t="str">
        <f t="shared" si="9"/>
        <v>NF</v>
      </c>
      <c r="T52" s="15">
        <f t="shared" si="10"/>
        <v>70</v>
      </c>
      <c r="U52" s="15">
        <f t="shared" si="10"/>
        <v>10</v>
      </c>
      <c r="V52" s="15">
        <f t="shared" si="10"/>
        <v>50</v>
      </c>
      <c r="W52" s="15">
        <f t="shared" si="10"/>
        <v>80</v>
      </c>
      <c r="X52" s="15">
        <f t="shared" si="10"/>
        <v>100</v>
      </c>
      <c r="Y52" s="15">
        <f t="shared" si="10"/>
        <v>310</v>
      </c>
      <c r="Z52" s="15" t="str">
        <f t="shared" si="10"/>
        <v>NF</v>
      </c>
      <c r="AA52" s="15">
        <f t="shared" si="10"/>
        <v>75</v>
      </c>
      <c r="AB52" s="15" t="str">
        <f t="shared" si="10"/>
        <v>NF</v>
      </c>
      <c r="AC52" s="15">
        <f t="shared" si="10"/>
        <v>110</v>
      </c>
      <c r="AD52" s="15">
        <f t="shared" si="10"/>
        <v>90</v>
      </c>
      <c r="AE52" s="15">
        <f t="shared" si="10"/>
        <v>60</v>
      </c>
      <c r="AF52" s="15">
        <f t="shared" si="6"/>
        <v>450</v>
      </c>
      <c r="AG52" s="15">
        <f t="shared" si="6"/>
        <v>130</v>
      </c>
      <c r="AH52" s="15">
        <f t="shared" si="6"/>
        <v>80</v>
      </c>
      <c r="AI52" s="15">
        <f t="shared" si="6"/>
        <v>183</v>
      </c>
      <c r="AJ52" s="15">
        <f t="shared" si="6"/>
        <v>290</v>
      </c>
    </row>
    <row r="53" spans="1:36">
      <c r="A53" s="8">
        <v>41</v>
      </c>
      <c r="B53" s="8" t="s">
        <v>91</v>
      </c>
      <c r="C53" s="26">
        <v>455</v>
      </c>
      <c r="D53" s="26">
        <v>260</v>
      </c>
      <c r="E53" s="26">
        <v>80</v>
      </c>
      <c r="F53" s="8" t="s">
        <v>90</v>
      </c>
      <c r="G53" s="8" t="s">
        <v>47</v>
      </c>
      <c r="H53" s="16">
        <v>242</v>
      </c>
      <c r="I53" s="18"/>
      <c r="J53" s="15" t="str">
        <f t="shared" ref="J53:S62" si="11">IF(J$11&lt;=(J$9-$E53),IF(AND(J$10&lt;=(J$7-$C53),J$10&lt;=(J$8-$D53)),IF(AND(J$10&lt;=(J$8-$C53),J$10&lt;=(J$7-$D53)),MAX((J$7-$C53),(J$8-$D53),(J$8-$C53),(J$7-$D53)),IF((J$7-$C53)&lt;(J$8-$D53),J$8-$D53,J$7-$C53)),IF(AND(J$10&lt;=(J$8-$C53),J$10&lt;=(J$7-$D53)),IF((J$8-$C53)&lt;(J$7-$D53),J$7-$D53,J$8-$C53),"NF")),"NF")</f>
        <v>NF</v>
      </c>
      <c r="K53" s="15" t="str">
        <f t="shared" si="11"/>
        <v>NF</v>
      </c>
      <c r="L53" s="15">
        <f t="shared" si="11"/>
        <v>40</v>
      </c>
      <c r="M53" s="15" t="str">
        <f t="shared" si="11"/>
        <v>NF</v>
      </c>
      <c r="N53" s="15" t="str">
        <f t="shared" si="11"/>
        <v>NF</v>
      </c>
      <c r="O53" s="15">
        <f t="shared" si="11"/>
        <v>70</v>
      </c>
      <c r="P53" s="15">
        <f t="shared" si="11"/>
        <v>100</v>
      </c>
      <c r="Q53" s="15">
        <f t="shared" si="11"/>
        <v>80</v>
      </c>
      <c r="R53" s="15" t="str">
        <f t="shared" si="11"/>
        <v>NF</v>
      </c>
      <c r="S53" s="15" t="str">
        <f t="shared" si="11"/>
        <v>NF</v>
      </c>
      <c r="T53" s="15">
        <f t="shared" ref="T53:AE62" si="12">IF(T$11&lt;=(T$9-$E53),IF(AND(T$10&lt;=(T$7-$C53),T$10&lt;=(T$8-$D53)),IF(AND(T$10&lt;=(T$8-$C53),T$10&lt;=(T$7-$D53)),MAX((T$7-$C53),(T$8-$D53),(T$8-$C53),(T$7-$D53)),IF((T$7-$C53)&lt;(T$8-$D53),T$8-$D53,T$7-$C53)),IF(AND(T$10&lt;=(T$8-$C53),T$10&lt;=(T$7-$D53)),IF((T$8-$C53)&lt;(T$7-$D53),T$7-$D53,T$8-$C53),"NF")),"NF")</f>
        <v>60</v>
      </c>
      <c r="U53" s="15" t="str">
        <f t="shared" si="12"/>
        <v>NF</v>
      </c>
      <c r="V53" s="15" t="str">
        <f t="shared" si="12"/>
        <v>NF</v>
      </c>
      <c r="W53" s="15" t="str">
        <f t="shared" si="12"/>
        <v>NF</v>
      </c>
      <c r="X53" s="15">
        <f t="shared" si="12"/>
        <v>75</v>
      </c>
      <c r="Y53" s="15">
        <f t="shared" si="12"/>
        <v>255</v>
      </c>
      <c r="Z53" s="15" t="str">
        <f t="shared" si="12"/>
        <v>NF</v>
      </c>
      <c r="AA53" s="15" t="str">
        <f t="shared" si="12"/>
        <v>NF</v>
      </c>
      <c r="AB53" s="15" t="str">
        <f t="shared" si="12"/>
        <v>NF</v>
      </c>
      <c r="AC53" s="15" t="str">
        <f t="shared" si="12"/>
        <v>NF</v>
      </c>
      <c r="AD53" s="15" t="str">
        <f t="shared" si="12"/>
        <v>NF</v>
      </c>
      <c r="AE53" s="15" t="str">
        <f t="shared" si="12"/>
        <v>NF</v>
      </c>
      <c r="AF53" s="15">
        <f t="shared" si="6"/>
        <v>245</v>
      </c>
      <c r="AG53" s="15">
        <f t="shared" si="6"/>
        <v>80</v>
      </c>
      <c r="AH53" s="15">
        <f t="shared" si="6"/>
        <v>70</v>
      </c>
      <c r="AI53" s="15">
        <f t="shared" si="6"/>
        <v>128</v>
      </c>
      <c r="AJ53" s="15">
        <f t="shared" si="6"/>
        <v>235</v>
      </c>
    </row>
    <row r="54" spans="1:36">
      <c r="A54" s="8">
        <v>42</v>
      </c>
      <c r="B54" s="8" t="s">
        <v>92</v>
      </c>
      <c r="C54" s="26">
        <v>350</v>
      </c>
      <c r="D54" s="26">
        <v>252</v>
      </c>
      <c r="E54" s="26">
        <v>68</v>
      </c>
      <c r="F54" s="8" t="s">
        <v>90</v>
      </c>
      <c r="G54" s="8"/>
      <c r="H54" s="16"/>
      <c r="I54" s="18"/>
      <c r="J54" s="15">
        <f t="shared" si="11"/>
        <v>73</v>
      </c>
      <c r="K54" s="15">
        <f t="shared" si="11"/>
        <v>83</v>
      </c>
      <c r="L54" s="15">
        <f t="shared" si="11"/>
        <v>120</v>
      </c>
      <c r="M54" s="15">
        <f t="shared" si="11"/>
        <v>188</v>
      </c>
      <c r="N54" s="15">
        <f t="shared" si="11"/>
        <v>168</v>
      </c>
      <c r="O54" s="15">
        <f t="shared" si="11"/>
        <v>95</v>
      </c>
      <c r="P54" s="15">
        <f t="shared" si="11"/>
        <v>223</v>
      </c>
      <c r="Q54" s="15">
        <f t="shared" si="11"/>
        <v>248</v>
      </c>
      <c r="R54" s="15">
        <f t="shared" si="11"/>
        <v>73</v>
      </c>
      <c r="S54" s="15" t="str">
        <f t="shared" si="11"/>
        <v>NF</v>
      </c>
      <c r="T54" s="15">
        <f t="shared" si="12"/>
        <v>115</v>
      </c>
      <c r="U54" s="15">
        <f t="shared" si="12"/>
        <v>50</v>
      </c>
      <c r="V54" s="15">
        <f t="shared" si="12"/>
        <v>70</v>
      </c>
      <c r="W54" s="15">
        <f t="shared" si="12"/>
        <v>78</v>
      </c>
      <c r="X54" s="15">
        <f t="shared" si="12"/>
        <v>150</v>
      </c>
      <c r="Y54" s="15">
        <f t="shared" si="12"/>
        <v>458</v>
      </c>
      <c r="Z54" s="15" t="str">
        <f t="shared" si="12"/>
        <v>NF</v>
      </c>
      <c r="AA54" s="15">
        <f t="shared" si="12"/>
        <v>73</v>
      </c>
      <c r="AB54" s="15">
        <f t="shared" si="12"/>
        <v>78</v>
      </c>
      <c r="AC54" s="15">
        <f t="shared" si="12"/>
        <v>178</v>
      </c>
      <c r="AD54" s="15">
        <f t="shared" si="12"/>
        <v>138</v>
      </c>
      <c r="AE54" s="15">
        <f t="shared" si="12"/>
        <v>58</v>
      </c>
      <c r="AF54" s="15">
        <f t="shared" ref="AF54:AJ69" si="13">IF(AF$11&lt;=(AF$9-$E54),IF(AND(AF$10&lt;=(AF$7-$C54),AF$10&lt;=(AF$8-$D54)),IF(AND(AF$10&lt;=(AF$8-$C54),AF$10&lt;=(AF$7-$D54)),MAX((AF$7-$C54),(AF$8-$D54),(AF$8-$C54),(AF$7-$D54)),IF((AF$7-$C54)&lt;(AF$8-$D54),AF$8-$D54,AF$7-$C54)),IF(AND(AF$10&lt;=(AF$8-$C54),AF$10&lt;=(AF$7-$D54)),IF((AF$8-$C54)&lt;(AF$7-$D54),AF$7-$D54,AF$8-$C54),"NF")),"NF")</f>
        <v>448</v>
      </c>
      <c r="AG54" s="15">
        <f t="shared" si="13"/>
        <v>278</v>
      </c>
      <c r="AH54" s="15">
        <f t="shared" si="13"/>
        <v>110</v>
      </c>
      <c r="AI54" s="15">
        <f t="shared" si="13"/>
        <v>233</v>
      </c>
      <c r="AJ54" s="15">
        <f t="shared" si="13"/>
        <v>438</v>
      </c>
    </row>
    <row r="55" spans="1:36">
      <c r="A55" s="8">
        <v>43</v>
      </c>
      <c r="B55" s="8" t="s">
        <v>93</v>
      </c>
      <c r="C55" s="26">
        <v>350</v>
      </c>
      <c r="D55" s="26">
        <v>252</v>
      </c>
      <c r="E55" s="26">
        <v>68</v>
      </c>
      <c r="F55" s="8" t="s">
        <v>90</v>
      </c>
      <c r="G55" s="8"/>
      <c r="H55" s="16"/>
      <c r="I55" s="18"/>
      <c r="J55" s="15">
        <f t="shared" si="11"/>
        <v>73</v>
      </c>
      <c r="K55" s="15">
        <f t="shared" si="11"/>
        <v>83</v>
      </c>
      <c r="L55" s="15">
        <f t="shared" si="11"/>
        <v>120</v>
      </c>
      <c r="M55" s="15">
        <f t="shared" si="11"/>
        <v>188</v>
      </c>
      <c r="N55" s="15">
        <f t="shared" si="11"/>
        <v>168</v>
      </c>
      <c r="O55" s="15">
        <f t="shared" si="11"/>
        <v>95</v>
      </c>
      <c r="P55" s="15">
        <f t="shared" si="11"/>
        <v>223</v>
      </c>
      <c r="Q55" s="15">
        <f t="shared" si="11"/>
        <v>248</v>
      </c>
      <c r="R55" s="15">
        <f t="shared" si="11"/>
        <v>73</v>
      </c>
      <c r="S55" s="15" t="str">
        <f t="shared" si="11"/>
        <v>NF</v>
      </c>
      <c r="T55" s="15">
        <f t="shared" si="12"/>
        <v>115</v>
      </c>
      <c r="U55" s="15">
        <f t="shared" si="12"/>
        <v>50</v>
      </c>
      <c r="V55" s="15">
        <f t="shared" si="12"/>
        <v>70</v>
      </c>
      <c r="W55" s="15">
        <f t="shared" si="12"/>
        <v>78</v>
      </c>
      <c r="X55" s="15">
        <f t="shared" si="12"/>
        <v>150</v>
      </c>
      <c r="Y55" s="15">
        <f t="shared" si="12"/>
        <v>458</v>
      </c>
      <c r="Z55" s="15" t="str">
        <f t="shared" si="12"/>
        <v>NF</v>
      </c>
      <c r="AA55" s="15">
        <f t="shared" si="12"/>
        <v>73</v>
      </c>
      <c r="AB55" s="15">
        <f t="shared" si="12"/>
        <v>78</v>
      </c>
      <c r="AC55" s="15">
        <f t="shared" si="12"/>
        <v>178</v>
      </c>
      <c r="AD55" s="15">
        <f t="shared" si="12"/>
        <v>138</v>
      </c>
      <c r="AE55" s="15">
        <f t="shared" si="12"/>
        <v>58</v>
      </c>
      <c r="AF55" s="15">
        <f t="shared" si="13"/>
        <v>448</v>
      </c>
      <c r="AG55" s="15">
        <f t="shared" si="13"/>
        <v>278</v>
      </c>
      <c r="AH55" s="15">
        <f t="shared" si="13"/>
        <v>110</v>
      </c>
      <c r="AI55" s="15">
        <f t="shared" si="13"/>
        <v>233</v>
      </c>
      <c r="AJ55" s="15">
        <f t="shared" si="13"/>
        <v>438</v>
      </c>
    </row>
    <row r="56" spans="1:36">
      <c r="A56" s="8">
        <v>44</v>
      </c>
      <c r="B56" s="8" t="s">
        <v>94</v>
      </c>
      <c r="C56" s="26">
        <v>416</v>
      </c>
      <c r="D56" s="26">
        <v>275</v>
      </c>
      <c r="E56" s="26">
        <v>32</v>
      </c>
      <c r="F56" s="8" t="s">
        <v>95</v>
      </c>
      <c r="G56" s="8" t="s">
        <v>67</v>
      </c>
      <c r="H56" s="16"/>
      <c r="I56" s="18"/>
      <c r="J56" s="15">
        <f t="shared" si="11"/>
        <v>50</v>
      </c>
      <c r="K56" s="15" t="str">
        <f t="shared" si="11"/>
        <v>NF</v>
      </c>
      <c r="L56" s="15">
        <f t="shared" si="11"/>
        <v>54</v>
      </c>
      <c r="M56" s="15">
        <f t="shared" si="11"/>
        <v>80</v>
      </c>
      <c r="N56" s="15">
        <f t="shared" si="11"/>
        <v>65</v>
      </c>
      <c r="O56" s="15">
        <f t="shared" si="11"/>
        <v>55</v>
      </c>
      <c r="P56" s="15">
        <f t="shared" si="11"/>
        <v>85</v>
      </c>
      <c r="Q56" s="15">
        <f t="shared" si="11"/>
        <v>84</v>
      </c>
      <c r="R56" s="15">
        <f t="shared" si="11"/>
        <v>50</v>
      </c>
      <c r="S56" s="15" t="str">
        <f t="shared" si="11"/>
        <v>NF</v>
      </c>
      <c r="T56" s="15">
        <f t="shared" si="12"/>
        <v>49</v>
      </c>
      <c r="U56" s="15" t="str">
        <f t="shared" si="12"/>
        <v>NF</v>
      </c>
      <c r="V56" s="15">
        <f t="shared" si="12"/>
        <v>25</v>
      </c>
      <c r="W56" s="15" t="str">
        <f t="shared" si="12"/>
        <v>NF</v>
      </c>
      <c r="X56" s="15">
        <f t="shared" si="12"/>
        <v>84</v>
      </c>
      <c r="Y56" s="15">
        <f t="shared" si="12"/>
        <v>294</v>
      </c>
      <c r="Z56" s="15" t="str">
        <f t="shared" si="12"/>
        <v>NF</v>
      </c>
      <c r="AA56" s="15">
        <f t="shared" si="12"/>
        <v>50</v>
      </c>
      <c r="AB56" s="15" t="str">
        <f t="shared" si="12"/>
        <v>NF</v>
      </c>
      <c r="AC56" s="15">
        <f t="shared" si="12"/>
        <v>85</v>
      </c>
      <c r="AD56" s="15" t="str">
        <f t="shared" si="12"/>
        <v>NF</v>
      </c>
      <c r="AE56" s="15" t="str">
        <f t="shared" si="12"/>
        <v>NF</v>
      </c>
      <c r="AF56" s="15">
        <f t="shared" si="13"/>
        <v>284</v>
      </c>
      <c r="AG56" s="15">
        <f t="shared" si="13"/>
        <v>114</v>
      </c>
      <c r="AH56" s="15">
        <f t="shared" si="13"/>
        <v>55</v>
      </c>
      <c r="AI56" s="15">
        <f t="shared" si="13"/>
        <v>167</v>
      </c>
      <c r="AJ56" s="15">
        <f t="shared" si="13"/>
        <v>274</v>
      </c>
    </row>
    <row r="57" spans="1:36">
      <c r="A57" s="8">
        <v>45</v>
      </c>
      <c r="B57" s="8" t="s">
        <v>96</v>
      </c>
      <c r="C57" s="26">
        <v>565</v>
      </c>
      <c r="D57" s="26">
        <v>139</v>
      </c>
      <c r="E57" s="26">
        <v>54</v>
      </c>
      <c r="F57" s="8" t="s">
        <v>97</v>
      </c>
      <c r="G57" s="8"/>
      <c r="H57" s="16"/>
      <c r="I57" s="18"/>
      <c r="J57" s="15" t="str">
        <f t="shared" si="11"/>
        <v>NF</v>
      </c>
      <c r="K57" s="15" t="str">
        <f t="shared" si="11"/>
        <v>NF</v>
      </c>
      <c r="L57" s="15" t="str">
        <f t="shared" si="11"/>
        <v>NF</v>
      </c>
      <c r="M57" s="15" t="str">
        <f t="shared" si="11"/>
        <v>NF</v>
      </c>
      <c r="N57" s="15" t="str">
        <f t="shared" si="11"/>
        <v>NF</v>
      </c>
      <c r="O57" s="15" t="str">
        <f t="shared" si="11"/>
        <v>NF</v>
      </c>
      <c r="P57" s="15" t="str">
        <f t="shared" si="11"/>
        <v>NF</v>
      </c>
      <c r="Q57" s="15" t="str">
        <f t="shared" si="11"/>
        <v>NF</v>
      </c>
      <c r="R57" s="15" t="str">
        <f t="shared" si="11"/>
        <v>NF</v>
      </c>
      <c r="S57" s="15" t="str">
        <f t="shared" si="11"/>
        <v>NF</v>
      </c>
      <c r="T57" s="15" t="str">
        <f t="shared" si="12"/>
        <v>NF</v>
      </c>
      <c r="U57" s="15" t="str">
        <f t="shared" si="12"/>
        <v>NF</v>
      </c>
      <c r="V57" s="15" t="str">
        <f t="shared" si="12"/>
        <v>NF</v>
      </c>
      <c r="W57" s="15" t="str">
        <f t="shared" si="12"/>
        <v>NF</v>
      </c>
      <c r="X57" s="15" t="str">
        <f t="shared" si="12"/>
        <v>NF</v>
      </c>
      <c r="Y57" s="15">
        <f t="shared" si="12"/>
        <v>219</v>
      </c>
      <c r="Z57" s="15" t="str">
        <f t="shared" si="12"/>
        <v>NF</v>
      </c>
      <c r="AA57" s="15" t="str">
        <f t="shared" si="12"/>
        <v>NF</v>
      </c>
      <c r="AB57" s="15" t="str">
        <f t="shared" si="12"/>
        <v>NF</v>
      </c>
      <c r="AC57" s="15" t="str">
        <f t="shared" si="12"/>
        <v>NF</v>
      </c>
      <c r="AD57" s="15" t="str">
        <f t="shared" si="12"/>
        <v>NF</v>
      </c>
      <c r="AE57" s="15" t="str">
        <f t="shared" si="12"/>
        <v>NF</v>
      </c>
      <c r="AF57" s="15">
        <f t="shared" si="13"/>
        <v>261</v>
      </c>
      <c r="AG57" s="15" t="str">
        <f t="shared" si="13"/>
        <v>NF</v>
      </c>
      <c r="AH57" s="15" t="str">
        <f t="shared" si="13"/>
        <v>NF</v>
      </c>
      <c r="AI57" s="15">
        <f t="shared" si="13"/>
        <v>193</v>
      </c>
      <c r="AJ57" s="15">
        <f t="shared" si="13"/>
        <v>251</v>
      </c>
    </row>
    <row r="58" spans="1:36">
      <c r="A58" s="8">
        <v>46</v>
      </c>
      <c r="B58" s="8" t="s">
        <v>223</v>
      </c>
      <c r="C58" s="26">
        <v>235</v>
      </c>
      <c r="D58" s="26">
        <v>178</v>
      </c>
      <c r="E58" s="26">
        <v>48</v>
      </c>
      <c r="F58" s="8" t="s">
        <v>224</v>
      </c>
      <c r="G58" s="8"/>
      <c r="H58" s="8"/>
      <c r="I58" s="8"/>
      <c r="J58" s="15">
        <f t="shared" si="11"/>
        <v>242</v>
      </c>
      <c r="K58" s="15">
        <f t="shared" si="11"/>
        <v>222</v>
      </c>
      <c r="L58" s="15">
        <f t="shared" si="11"/>
        <v>292</v>
      </c>
      <c r="M58" s="15">
        <f t="shared" si="11"/>
        <v>262</v>
      </c>
      <c r="N58" s="15">
        <f t="shared" si="11"/>
        <v>242</v>
      </c>
      <c r="O58" s="15">
        <f t="shared" si="11"/>
        <v>267</v>
      </c>
      <c r="P58" s="15">
        <f t="shared" si="11"/>
        <v>297</v>
      </c>
      <c r="Q58" s="15">
        <f t="shared" si="11"/>
        <v>322</v>
      </c>
      <c r="R58" s="15">
        <f t="shared" si="11"/>
        <v>232</v>
      </c>
      <c r="S58" s="15">
        <f t="shared" si="11"/>
        <v>70</v>
      </c>
      <c r="T58" s="15">
        <f t="shared" si="12"/>
        <v>287</v>
      </c>
      <c r="U58" s="15">
        <f t="shared" si="12"/>
        <v>222</v>
      </c>
      <c r="V58" s="15">
        <f t="shared" si="12"/>
        <v>242</v>
      </c>
      <c r="W58" s="15">
        <f t="shared" si="12"/>
        <v>222</v>
      </c>
      <c r="X58" s="15">
        <f t="shared" si="12"/>
        <v>322</v>
      </c>
      <c r="Y58" s="15">
        <f t="shared" si="12"/>
        <v>532</v>
      </c>
      <c r="Z58" s="15">
        <f t="shared" si="12"/>
        <v>70</v>
      </c>
      <c r="AA58" s="15">
        <f t="shared" si="12"/>
        <v>232</v>
      </c>
      <c r="AB58" s="15">
        <f t="shared" si="12"/>
        <v>177</v>
      </c>
      <c r="AC58" s="15">
        <f t="shared" si="12"/>
        <v>252</v>
      </c>
      <c r="AD58" s="15">
        <f t="shared" si="12"/>
        <v>212</v>
      </c>
      <c r="AE58" s="15">
        <f t="shared" si="12"/>
        <v>212</v>
      </c>
      <c r="AF58" s="15">
        <f t="shared" si="13"/>
        <v>522</v>
      </c>
      <c r="AG58" s="15">
        <f t="shared" si="13"/>
        <v>352</v>
      </c>
      <c r="AH58" s="15">
        <f t="shared" si="13"/>
        <v>282</v>
      </c>
      <c r="AI58" s="15">
        <f t="shared" si="13"/>
        <v>405</v>
      </c>
      <c r="AJ58" s="15">
        <f t="shared" si="13"/>
        <v>512</v>
      </c>
    </row>
    <row r="59" spans="1:36">
      <c r="A59" s="8">
        <v>47</v>
      </c>
      <c r="B59" s="8" t="s">
        <v>98</v>
      </c>
      <c r="C59" s="26">
        <v>364</v>
      </c>
      <c r="D59" s="26">
        <v>249</v>
      </c>
      <c r="E59" s="26">
        <v>24</v>
      </c>
      <c r="F59" s="8" t="s">
        <v>99</v>
      </c>
      <c r="G59" s="8" t="s">
        <v>67</v>
      </c>
      <c r="H59" s="16"/>
      <c r="I59" s="18"/>
      <c r="J59" s="15">
        <f t="shared" si="11"/>
        <v>76</v>
      </c>
      <c r="K59" s="15">
        <f t="shared" si="11"/>
        <v>86</v>
      </c>
      <c r="L59" s="15">
        <f t="shared" si="11"/>
        <v>106</v>
      </c>
      <c r="M59" s="15">
        <f t="shared" si="11"/>
        <v>106</v>
      </c>
      <c r="N59" s="15">
        <f t="shared" si="11"/>
        <v>91</v>
      </c>
      <c r="O59" s="15">
        <f t="shared" si="11"/>
        <v>81</v>
      </c>
      <c r="P59" s="15">
        <f t="shared" si="11"/>
        <v>226</v>
      </c>
      <c r="Q59" s="15">
        <f t="shared" si="11"/>
        <v>136</v>
      </c>
      <c r="R59" s="15">
        <f t="shared" si="11"/>
        <v>76</v>
      </c>
      <c r="S59" s="15" t="str">
        <f t="shared" si="11"/>
        <v>NF</v>
      </c>
      <c r="T59" s="15">
        <f t="shared" si="12"/>
        <v>101</v>
      </c>
      <c r="U59" s="15">
        <f t="shared" si="12"/>
        <v>36</v>
      </c>
      <c r="V59" s="15">
        <f t="shared" si="12"/>
        <v>56</v>
      </c>
      <c r="W59" s="15">
        <f t="shared" si="12"/>
        <v>81</v>
      </c>
      <c r="X59" s="15">
        <f t="shared" si="12"/>
        <v>136</v>
      </c>
      <c r="Y59" s="15">
        <f t="shared" si="12"/>
        <v>461</v>
      </c>
      <c r="Z59" s="15" t="str">
        <f t="shared" si="12"/>
        <v>NF</v>
      </c>
      <c r="AA59" s="15">
        <f t="shared" si="12"/>
        <v>76</v>
      </c>
      <c r="AB59" s="15">
        <f t="shared" si="12"/>
        <v>81</v>
      </c>
      <c r="AC59" s="15">
        <f t="shared" si="12"/>
        <v>181</v>
      </c>
      <c r="AD59" s="15">
        <f t="shared" si="12"/>
        <v>91</v>
      </c>
      <c r="AE59" s="15">
        <f t="shared" si="12"/>
        <v>61</v>
      </c>
      <c r="AF59" s="15">
        <f t="shared" si="13"/>
        <v>451</v>
      </c>
      <c r="AG59" s="15">
        <f t="shared" si="13"/>
        <v>166</v>
      </c>
      <c r="AH59" s="15">
        <f t="shared" si="13"/>
        <v>96</v>
      </c>
      <c r="AI59" s="15">
        <f t="shared" si="13"/>
        <v>219</v>
      </c>
      <c r="AJ59" s="15">
        <f t="shared" si="13"/>
        <v>441</v>
      </c>
    </row>
    <row r="60" spans="1:36">
      <c r="A60" s="8">
        <v>48</v>
      </c>
      <c r="B60" s="8" t="s">
        <v>100</v>
      </c>
      <c r="C60" s="26">
        <v>393</v>
      </c>
      <c r="D60" s="26">
        <v>267</v>
      </c>
      <c r="E60" s="26">
        <v>25</v>
      </c>
      <c r="F60" s="8" t="s">
        <v>99</v>
      </c>
      <c r="G60" s="8" t="s">
        <v>67</v>
      </c>
      <c r="H60" s="16"/>
      <c r="I60" s="18"/>
      <c r="J60" s="15">
        <f t="shared" si="11"/>
        <v>58</v>
      </c>
      <c r="K60" s="15">
        <f t="shared" si="11"/>
        <v>68</v>
      </c>
      <c r="L60" s="15">
        <f t="shared" si="11"/>
        <v>77</v>
      </c>
      <c r="M60" s="15">
        <f t="shared" si="11"/>
        <v>88</v>
      </c>
      <c r="N60" s="15">
        <f t="shared" si="11"/>
        <v>73</v>
      </c>
      <c r="O60" s="15">
        <f t="shared" si="11"/>
        <v>63</v>
      </c>
      <c r="P60" s="15">
        <f t="shared" si="11"/>
        <v>93</v>
      </c>
      <c r="Q60" s="15">
        <f t="shared" si="11"/>
        <v>107</v>
      </c>
      <c r="R60" s="15">
        <f t="shared" si="11"/>
        <v>58</v>
      </c>
      <c r="S60" s="15" t="str">
        <f t="shared" si="11"/>
        <v>NF</v>
      </c>
      <c r="T60" s="15">
        <f t="shared" si="12"/>
        <v>72</v>
      </c>
      <c r="U60" s="15">
        <f t="shared" si="12"/>
        <v>7</v>
      </c>
      <c r="V60" s="15">
        <f t="shared" si="12"/>
        <v>33</v>
      </c>
      <c r="W60" s="15">
        <f t="shared" si="12"/>
        <v>63</v>
      </c>
      <c r="X60" s="15">
        <f t="shared" si="12"/>
        <v>107</v>
      </c>
      <c r="Y60" s="15">
        <f t="shared" si="12"/>
        <v>317</v>
      </c>
      <c r="Z60" s="15" t="str">
        <f t="shared" si="12"/>
        <v>NF</v>
      </c>
      <c r="AA60" s="15">
        <f t="shared" si="12"/>
        <v>58</v>
      </c>
      <c r="AB60" s="15" t="str">
        <f t="shared" si="12"/>
        <v>NF</v>
      </c>
      <c r="AC60" s="15">
        <f t="shared" si="12"/>
        <v>93</v>
      </c>
      <c r="AD60" s="15">
        <f t="shared" si="12"/>
        <v>73</v>
      </c>
      <c r="AE60" s="15">
        <f t="shared" si="12"/>
        <v>43</v>
      </c>
      <c r="AF60" s="15">
        <f t="shared" si="13"/>
        <v>433</v>
      </c>
      <c r="AG60" s="15">
        <f t="shared" si="13"/>
        <v>137</v>
      </c>
      <c r="AH60" s="15">
        <f t="shared" si="13"/>
        <v>67</v>
      </c>
      <c r="AI60" s="15">
        <f t="shared" si="13"/>
        <v>190</v>
      </c>
      <c r="AJ60" s="15">
        <f t="shared" si="13"/>
        <v>297</v>
      </c>
    </row>
    <row r="61" spans="1:36">
      <c r="A61" s="8">
        <v>49</v>
      </c>
      <c r="B61" s="8" t="s">
        <v>101</v>
      </c>
      <c r="C61" s="26">
        <v>458</v>
      </c>
      <c r="D61" s="26">
        <v>306</v>
      </c>
      <c r="E61" s="26">
        <v>65</v>
      </c>
      <c r="F61" s="8" t="s">
        <v>102</v>
      </c>
      <c r="G61" s="8"/>
      <c r="H61" s="16"/>
      <c r="I61" s="18"/>
      <c r="J61" s="15" t="str">
        <f t="shared" si="11"/>
        <v>NF</v>
      </c>
      <c r="K61" s="15" t="str">
        <f t="shared" si="11"/>
        <v>NF</v>
      </c>
      <c r="L61" s="15">
        <f t="shared" si="11"/>
        <v>12</v>
      </c>
      <c r="M61" s="15" t="str">
        <f t="shared" si="11"/>
        <v>NF</v>
      </c>
      <c r="N61" s="15" t="str">
        <f t="shared" si="11"/>
        <v>NF</v>
      </c>
      <c r="O61" s="15" t="str">
        <f t="shared" si="11"/>
        <v>NF</v>
      </c>
      <c r="P61" s="15">
        <f t="shared" si="11"/>
        <v>54</v>
      </c>
      <c r="Q61" s="15">
        <f t="shared" si="11"/>
        <v>42</v>
      </c>
      <c r="R61" s="15" t="str">
        <f t="shared" si="11"/>
        <v>NF</v>
      </c>
      <c r="S61" s="15" t="str">
        <f t="shared" si="11"/>
        <v>NF</v>
      </c>
      <c r="T61" s="15">
        <f t="shared" si="12"/>
        <v>14</v>
      </c>
      <c r="U61" s="15" t="str">
        <f t="shared" si="12"/>
        <v>NF</v>
      </c>
      <c r="V61" s="15" t="str">
        <f t="shared" si="12"/>
        <v>NF</v>
      </c>
      <c r="W61" s="15" t="str">
        <f t="shared" si="12"/>
        <v>NF</v>
      </c>
      <c r="X61" s="15">
        <f t="shared" si="12"/>
        <v>42</v>
      </c>
      <c r="Y61" s="15">
        <f t="shared" si="12"/>
        <v>252</v>
      </c>
      <c r="Z61" s="15" t="str">
        <f t="shared" si="12"/>
        <v>NF</v>
      </c>
      <c r="AA61" s="15" t="str">
        <f t="shared" si="12"/>
        <v>NF</v>
      </c>
      <c r="AB61" s="15" t="str">
        <f t="shared" si="12"/>
        <v>NF</v>
      </c>
      <c r="AC61" s="15" t="str">
        <f t="shared" si="12"/>
        <v>NF</v>
      </c>
      <c r="AD61" s="15" t="str">
        <f t="shared" si="12"/>
        <v>NF</v>
      </c>
      <c r="AE61" s="15" t="str">
        <f t="shared" si="12"/>
        <v>NF</v>
      </c>
      <c r="AF61" s="15">
        <f t="shared" si="13"/>
        <v>242</v>
      </c>
      <c r="AG61" s="15">
        <f t="shared" si="13"/>
        <v>72</v>
      </c>
      <c r="AH61" s="15">
        <f t="shared" si="13"/>
        <v>24</v>
      </c>
      <c r="AI61" s="15">
        <f t="shared" si="13"/>
        <v>125</v>
      </c>
      <c r="AJ61" s="15">
        <f t="shared" si="13"/>
        <v>232</v>
      </c>
    </row>
    <row r="62" spans="1:36">
      <c r="A62" s="8">
        <v>50</v>
      </c>
      <c r="B62" s="8" t="s">
        <v>219</v>
      </c>
      <c r="C62" s="26">
        <v>242</v>
      </c>
      <c r="D62" s="26">
        <v>204</v>
      </c>
      <c r="E62" s="26">
        <v>46</v>
      </c>
      <c r="F62" s="8" t="s">
        <v>220</v>
      </c>
      <c r="G62" s="8" t="s">
        <v>105</v>
      </c>
      <c r="H62" s="8"/>
      <c r="I62" s="8"/>
      <c r="J62" s="15">
        <f t="shared" si="11"/>
        <v>216</v>
      </c>
      <c r="K62" s="15">
        <f t="shared" si="11"/>
        <v>196</v>
      </c>
      <c r="L62" s="15">
        <f t="shared" si="11"/>
        <v>266</v>
      </c>
      <c r="M62" s="15">
        <f t="shared" si="11"/>
        <v>236</v>
      </c>
      <c r="N62" s="15">
        <f t="shared" si="11"/>
        <v>216</v>
      </c>
      <c r="O62" s="15">
        <f t="shared" si="11"/>
        <v>241</v>
      </c>
      <c r="P62" s="15">
        <f t="shared" si="11"/>
        <v>271</v>
      </c>
      <c r="Q62" s="15">
        <f t="shared" si="11"/>
        <v>296</v>
      </c>
      <c r="R62" s="15">
        <f t="shared" si="11"/>
        <v>206</v>
      </c>
      <c r="S62" s="15">
        <f t="shared" si="11"/>
        <v>63</v>
      </c>
      <c r="T62" s="15">
        <f t="shared" si="12"/>
        <v>261</v>
      </c>
      <c r="U62" s="15">
        <f t="shared" si="12"/>
        <v>196</v>
      </c>
      <c r="V62" s="15">
        <f t="shared" si="12"/>
        <v>216</v>
      </c>
      <c r="W62" s="15">
        <f t="shared" si="12"/>
        <v>196</v>
      </c>
      <c r="X62" s="15">
        <f t="shared" si="12"/>
        <v>296</v>
      </c>
      <c r="Y62" s="15">
        <f t="shared" si="12"/>
        <v>506</v>
      </c>
      <c r="Z62" s="15">
        <f t="shared" si="12"/>
        <v>63</v>
      </c>
      <c r="AA62" s="15">
        <f t="shared" si="12"/>
        <v>206</v>
      </c>
      <c r="AB62" s="15">
        <f t="shared" si="12"/>
        <v>151</v>
      </c>
      <c r="AC62" s="15">
        <f t="shared" si="12"/>
        <v>226</v>
      </c>
      <c r="AD62" s="15">
        <f t="shared" si="12"/>
        <v>186</v>
      </c>
      <c r="AE62" s="15">
        <f t="shared" si="12"/>
        <v>186</v>
      </c>
      <c r="AF62" s="15">
        <f t="shared" si="13"/>
        <v>496</v>
      </c>
      <c r="AG62" s="15">
        <f t="shared" si="13"/>
        <v>326</v>
      </c>
      <c r="AH62" s="15">
        <f t="shared" si="13"/>
        <v>256</v>
      </c>
      <c r="AI62" s="15">
        <f t="shared" si="13"/>
        <v>379</v>
      </c>
      <c r="AJ62" s="15">
        <f t="shared" si="13"/>
        <v>486</v>
      </c>
    </row>
    <row r="63" spans="1:36">
      <c r="A63" s="8">
        <v>51</v>
      </c>
      <c r="B63" s="8" t="s">
        <v>103</v>
      </c>
      <c r="C63" s="26">
        <v>192</v>
      </c>
      <c r="D63" s="26">
        <v>144</v>
      </c>
      <c r="E63" s="26">
        <v>45</v>
      </c>
      <c r="F63" s="8" t="s">
        <v>104</v>
      </c>
      <c r="G63" s="8" t="s">
        <v>105</v>
      </c>
      <c r="H63" s="16"/>
      <c r="I63" s="18"/>
      <c r="J63" s="15">
        <f t="shared" ref="J63:S72" si="14">IF(J$11&lt;=(J$9-$E63),IF(AND(J$10&lt;=(J$7-$C63),J$10&lt;=(J$8-$D63)),IF(AND(J$10&lt;=(J$8-$C63),J$10&lt;=(J$7-$D63)),MAX((J$7-$C63),(J$8-$D63),(J$8-$C63),(J$7-$D63)),IF((J$7-$C63)&lt;(J$8-$D63),J$8-$D63,J$7-$C63)),IF(AND(J$10&lt;=(J$8-$C63),J$10&lt;=(J$7-$D63)),IF((J$8-$C63)&lt;(J$7-$D63),J$7-$D63,J$8-$C63),"NF")),"NF")</f>
        <v>276</v>
      </c>
      <c r="K63" s="15">
        <f t="shared" si="14"/>
        <v>256</v>
      </c>
      <c r="L63" s="15">
        <f t="shared" si="14"/>
        <v>326</v>
      </c>
      <c r="M63" s="15">
        <f t="shared" si="14"/>
        <v>296</v>
      </c>
      <c r="N63" s="15">
        <f t="shared" si="14"/>
        <v>276</v>
      </c>
      <c r="O63" s="15">
        <f t="shared" si="14"/>
        <v>301</v>
      </c>
      <c r="P63" s="15">
        <f t="shared" si="14"/>
        <v>331</v>
      </c>
      <c r="Q63" s="15">
        <f t="shared" si="14"/>
        <v>356</v>
      </c>
      <c r="R63" s="15">
        <f t="shared" si="14"/>
        <v>266</v>
      </c>
      <c r="S63" s="15">
        <f t="shared" si="14"/>
        <v>161</v>
      </c>
      <c r="T63" s="15">
        <f t="shared" ref="T63:AE72" si="15">IF(T$11&lt;=(T$9-$E63),IF(AND(T$10&lt;=(T$7-$C63),T$10&lt;=(T$8-$D63)),IF(AND(T$10&lt;=(T$8-$C63),T$10&lt;=(T$7-$D63)),MAX((T$7-$C63),(T$8-$D63),(T$8-$C63),(T$7-$D63)),IF((T$7-$C63)&lt;(T$8-$D63),T$8-$D63,T$7-$C63)),IF(AND(T$10&lt;=(T$8-$C63),T$10&lt;=(T$7-$D63)),IF((T$8-$C63)&lt;(T$7-$D63),T$7-$D63,T$8-$C63),"NF")),"NF")</f>
        <v>321</v>
      </c>
      <c r="U63" s="15">
        <f t="shared" si="15"/>
        <v>256</v>
      </c>
      <c r="V63" s="15">
        <f t="shared" si="15"/>
        <v>276</v>
      </c>
      <c r="W63" s="15">
        <f t="shared" si="15"/>
        <v>256</v>
      </c>
      <c r="X63" s="15">
        <f t="shared" si="15"/>
        <v>356</v>
      </c>
      <c r="Y63" s="15">
        <f t="shared" si="15"/>
        <v>566</v>
      </c>
      <c r="Z63" s="15">
        <f t="shared" si="15"/>
        <v>161</v>
      </c>
      <c r="AA63" s="15">
        <f t="shared" si="15"/>
        <v>266</v>
      </c>
      <c r="AB63" s="15">
        <f t="shared" si="15"/>
        <v>211</v>
      </c>
      <c r="AC63" s="15">
        <f t="shared" si="15"/>
        <v>286</v>
      </c>
      <c r="AD63" s="15">
        <f t="shared" si="15"/>
        <v>246</v>
      </c>
      <c r="AE63" s="15">
        <f t="shared" si="15"/>
        <v>246</v>
      </c>
      <c r="AF63" s="15">
        <f t="shared" si="13"/>
        <v>556</v>
      </c>
      <c r="AG63" s="15">
        <f t="shared" si="13"/>
        <v>386</v>
      </c>
      <c r="AH63" s="15">
        <f t="shared" si="13"/>
        <v>316</v>
      </c>
      <c r="AI63" s="15">
        <f t="shared" si="13"/>
        <v>439</v>
      </c>
      <c r="AJ63" s="15">
        <f t="shared" si="13"/>
        <v>546</v>
      </c>
    </row>
    <row r="64" spans="1:36">
      <c r="A64" s="8">
        <v>52</v>
      </c>
      <c r="B64" s="8" t="s">
        <v>106</v>
      </c>
      <c r="C64" s="26">
        <v>101</v>
      </c>
      <c r="D64" s="26">
        <v>121</v>
      </c>
      <c r="E64" s="26">
        <v>42</v>
      </c>
      <c r="F64" s="8" t="s">
        <v>104</v>
      </c>
      <c r="G64" s="8" t="s">
        <v>105</v>
      </c>
      <c r="H64" s="16"/>
      <c r="I64" s="18"/>
      <c r="J64" s="15">
        <f t="shared" si="14"/>
        <v>319</v>
      </c>
      <c r="K64" s="15">
        <f t="shared" si="14"/>
        <v>299</v>
      </c>
      <c r="L64" s="15">
        <f t="shared" si="14"/>
        <v>369</v>
      </c>
      <c r="M64" s="15">
        <f t="shared" si="14"/>
        <v>339</v>
      </c>
      <c r="N64" s="15">
        <f t="shared" si="14"/>
        <v>319</v>
      </c>
      <c r="O64" s="15">
        <f t="shared" si="14"/>
        <v>344</v>
      </c>
      <c r="P64" s="15">
        <f t="shared" si="14"/>
        <v>374</v>
      </c>
      <c r="Q64" s="15">
        <f t="shared" si="14"/>
        <v>399</v>
      </c>
      <c r="R64" s="15">
        <f t="shared" si="14"/>
        <v>309</v>
      </c>
      <c r="S64" s="15">
        <f t="shared" si="14"/>
        <v>204</v>
      </c>
      <c r="T64" s="15">
        <f t="shared" si="15"/>
        <v>364</v>
      </c>
      <c r="U64" s="15">
        <f t="shared" si="15"/>
        <v>299</v>
      </c>
      <c r="V64" s="15">
        <f t="shared" si="15"/>
        <v>319</v>
      </c>
      <c r="W64" s="15">
        <f t="shared" si="15"/>
        <v>299</v>
      </c>
      <c r="X64" s="15">
        <f t="shared" si="15"/>
        <v>399</v>
      </c>
      <c r="Y64" s="15">
        <f t="shared" si="15"/>
        <v>609</v>
      </c>
      <c r="Z64" s="15">
        <f t="shared" si="15"/>
        <v>204</v>
      </c>
      <c r="AA64" s="15">
        <f t="shared" si="15"/>
        <v>309</v>
      </c>
      <c r="AB64" s="15">
        <f t="shared" si="15"/>
        <v>254</v>
      </c>
      <c r="AC64" s="15">
        <f t="shared" si="15"/>
        <v>329</v>
      </c>
      <c r="AD64" s="15">
        <f t="shared" si="15"/>
        <v>289</v>
      </c>
      <c r="AE64" s="15">
        <f t="shared" si="15"/>
        <v>289</v>
      </c>
      <c r="AF64" s="15">
        <f t="shared" si="13"/>
        <v>599</v>
      </c>
      <c r="AG64" s="15">
        <f t="shared" si="13"/>
        <v>429</v>
      </c>
      <c r="AH64" s="15">
        <f t="shared" si="13"/>
        <v>359</v>
      </c>
      <c r="AI64" s="15">
        <f t="shared" si="13"/>
        <v>482</v>
      </c>
      <c r="AJ64" s="15">
        <f t="shared" si="13"/>
        <v>589</v>
      </c>
    </row>
    <row r="65" spans="1:36">
      <c r="A65" s="8">
        <v>53</v>
      </c>
      <c r="B65" s="8" t="s">
        <v>107</v>
      </c>
      <c r="C65" s="26">
        <v>137</v>
      </c>
      <c r="D65" s="26">
        <v>134</v>
      </c>
      <c r="E65" s="26">
        <v>44</v>
      </c>
      <c r="F65" s="8" t="s">
        <v>104</v>
      </c>
      <c r="G65" s="8" t="s">
        <v>105</v>
      </c>
      <c r="H65" s="16"/>
      <c r="I65" s="18"/>
      <c r="J65" s="15">
        <f t="shared" si="14"/>
        <v>286</v>
      </c>
      <c r="K65" s="15">
        <f t="shared" si="14"/>
        <v>266</v>
      </c>
      <c r="L65" s="15">
        <f t="shared" si="14"/>
        <v>336</v>
      </c>
      <c r="M65" s="15">
        <f t="shared" si="14"/>
        <v>306</v>
      </c>
      <c r="N65" s="15">
        <f t="shared" si="14"/>
        <v>286</v>
      </c>
      <c r="O65" s="15">
        <f t="shared" si="14"/>
        <v>311</v>
      </c>
      <c r="P65" s="15">
        <f t="shared" si="14"/>
        <v>341</v>
      </c>
      <c r="Q65" s="15">
        <f t="shared" si="14"/>
        <v>366</v>
      </c>
      <c r="R65" s="15">
        <f t="shared" si="14"/>
        <v>276</v>
      </c>
      <c r="S65" s="15">
        <f t="shared" si="14"/>
        <v>171</v>
      </c>
      <c r="T65" s="15">
        <f t="shared" si="15"/>
        <v>331</v>
      </c>
      <c r="U65" s="15">
        <f t="shared" si="15"/>
        <v>266</v>
      </c>
      <c r="V65" s="15">
        <f t="shared" si="15"/>
        <v>286</v>
      </c>
      <c r="W65" s="15">
        <f t="shared" si="15"/>
        <v>266</v>
      </c>
      <c r="X65" s="15">
        <f t="shared" si="15"/>
        <v>366</v>
      </c>
      <c r="Y65" s="15">
        <f t="shared" si="15"/>
        <v>576</v>
      </c>
      <c r="Z65" s="15">
        <f t="shared" si="15"/>
        <v>171</v>
      </c>
      <c r="AA65" s="15">
        <f t="shared" si="15"/>
        <v>276</v>
      </c>
      <c r="AB65" s="15">
        <f t="shared" si="15"/>
        <v>221</v>
      </c>
      <c r="AC65" s="15">
        <f t="shared" si="15"/>
        <v>296</v>
      </c>
      <c r="AD65" s="15">
        <f t="shared" si="15"/>
        <v>256</v>
      </c>
      <c r="AE65" s="15">
        <f t="shared" si="15"/>
        <v>256</v>
      </c>
      <c r="AF65" s="15">
        <f t="shared" si="13"/>
        <v>566</v>
      </c>
      <c r="AG65" s="15">
        <f t="shared" si="13"/>
        <v>396</v>
      </c>
      <c r="AH65" s="15">
        <f t="shared" si="13"/>
        <v>326</v>
      </c>
      <c r="AI65" s="15">
        <f t="shared" si="13"/>
        <v>449</v>
      </c>
      <c r="AJ65" s="15">
        <f t="shared" si="13"/>
        <v>556</v>
      </c>
    </row>
    <row r="66" spans="1:36">
      <c r="A66" s="8">
        <v>54</v>
      </c>
      <c r="B66" s="8" t="s">
        <v>108</v>
      </c>
      <c r="C66" s="26">
        <v>174</v>
      </c>
      <c r="D66" s="26">
        <v>103</v>
      </c>
      <c r="E66" s="26">
        <v>45</v>
      </c>
      <c r="F66" s="8" t="s">
        <v>104</v>
      </c>
      <c r="G66" s="8" t="s">
        <v>105</v>
      </c>
      <c r="H66" s="16"/>
      <c r="I66" s="18"/>
      <c r="J66" s="15">
        <f t="shared" si="14"/>
        <v>317</v>
      </c>
      <c r="K66" s="15">
        <f t="shared" si="14"/>
        <v>297</v>
      </c>
      <c r="L66" s="15">
        <f t="shared" si="14"/>
        <v>367</v>
      </c>
      <c r="M66" s="15">
        <f t="shared" si="14"/>
        <v>337</v>
      </c>
      <c r="N66" s="15">
        <f t="shared" si="14"/>
        <v>317</v>
      </c>
      <c r="O66" s="15">
        <f t="shared" si="14"/>
        <v>342</v>
      </c>
      <c r="P66" s="15">
        <f t="shared" si="14"/>
        <v>372</v>
      </c>
      <c r="Q66" s="15">
        <f t="shared" si="14"/>
        <v>397</v>
      </c>
      <c r="R66" s="15">
        <f t="shared" si="14"/>
        <v>307</v>
      </c>
      <c r="S66" s="15">
        <f t="shared" si="14"/>
        <v>202</v>
      </c>
      <c r="T66" s="15">
        <f t="shared" si="15"/>
        <v>362</v>
      </c>
      <c r="U66" s="15">
        <f t="shared" si="15"/>
        <v>297</v>
      </c>
      <c r="V66" s="15">
        <f t="shared" si="15"/>
        <v>317</v>
      </c>
      <c r="W66" s="15">
        <f t="shared" si="15"/>
        <v>297</v>
      </c>
      <c r="X66" s="15">
        <f t="shared" si="15"/>
        <v>397</v>
      </c>
      <c r="Y66" s="15">
        <f t="shared" si="15"/>
        <v>607</v>
      </c>
      <c r="Z66" s="15">
        <f t="shared" si="15"/>
        <v>202</v>
      </c>
      <c r="AA66" s="15">
        <f t="shared" si="15"/>
        <v>307</v>
      </c>
      <c r="AB66" s="15">
        <f t="shared" si="15"/>
        <v>252</v>
      </c>
      <c r="AC66" s="15">
        <f t="shared" si="15"/>
        <v>327</v>
      </c>
      <c r="AD66" s="15">
        <f t="shared" si="15"/>
        <v>287</v>
      </c>
      <c r="AE66" s="15">
        <f t="shared" si="15"/>
        <v>287</v>
      </c>
      <c r="AF66" s="15">
        <f t="shared" si="13"/>
        <v>597</v>
      </c>
      <c r="AG66" s="15">
        <f t="shared" si="13"/>
        <v>427</v>
      </c>
      <c r="AH66" s="15">
        <f t="shared" si="13"/>
        <v>357</v>
      </c>
      <c r="AI66" s="15">
        <f t="shared" si="13"/>
        <v>480</v>
      </c>
      <c r="AJ66" s="15">
        <f t="shared" si="13"/>
        <v>587</v>
      </c>
    </row>
    <row r="67" spans="1:36">
      <c r="A67" s="8">
        <v>55</v>
      </c>
      <c r="B67" s="8" t="s">
        <v>109</v>
      </c>
      <c r="C67" s="26">
        <v>120</v>
      </c>
      <c r="D67" s="26">
        <v>294</v>
      </c>
      <c r="E67" s="26">
        <v>55</v>
      </c>
      <c r="F67" s="8" t="s">
        <v>104</v>
      </c>
      <c r="G67" s="8" t="s">
        <v>105</v>
      </c>
      <c r="H67" s="16"/>
      <c r="I67" s="18"/>
      <c r="J67" s="15">
        <f t="shared" si="14"/>
        <v>300</v>
      </c>
      <c r="K67" s="15">
        <f t="shared" si="14"/>
        <v>280</v>
      </c>
      <c r="L67" s="15">
        <f t="shared" si="14"/>
        <v>350</v>
      </c>
      <c r="M67" s="15">
        <f t="shared" si="14"/>
        <v>320</v>
      </c>
      <c r="N67" s="15">
        <f t="shared" si="14"/>
        <v>300</v>
      </c>
      <c r="O67" s="15">
        <f t="shared" si="14"/>
        <v>325</v>
      </c>
      <c r="P67" s="15">
        <f t="shared" si="14"/>
        <v>355</v>
      </c>
      <c r="Q67" s="15">
        <f t="shared" si="14"/>
        <v>380</v>
      </c>
      <c r="R67" s="15">
        <f t="shared" si="14"/>
        <v>290</v>
      </c>
      <c r="S67" s="15">
        <f t="shared" si="14"/>
        <v>100</v>
      </c>
      <c r="T67" s="15">
        <f t="shared" si="15"/>
        <v>345</v>
      </c>
      <c r="U67" s="15">
        <f t="shared" si="15"/>
        <v>140</v>
      </c>
      <c r="V67" s="15">
        <f t="shared" si="15"/>
        <v>300</v>
      </c>
      <c r="W67" s="15">
        <f t="shared" si="15"/>
        <v>280</v>
      </c>
      <c r="X67" s="15">
        <f t="shared" si="15"/>
        <v>380</v>
      </c>
      <c r="Y67" s="15">
        <f t="shared" si="15"/>
        <v>590</v>
      </c>
      <c r="Z67" s="15">
        <f t="shared" si="15"/>
        <v>100</v>
      </c>
      <c r="AA67" s="15">
        <f t="shared" si="15"/>
        <v>290</v>
      </c>
      <c r="AB67" s="15">
        <f t="shared" si="15"/>
        <v>235</v>
      </c>
      <c r="AC67" s="15">
        <f t="shared" si="15"/>
        <v>310</v>
      </c>
      <c r="AD67" s="15">
        <f t="shared" si="15"/>
        <v>270</v>
      </c>
      <c r="AE67" s="15">
        <f t="shared" si="15"/>
        <v>270</v>
      </c>
      <c r="AF67" s="15">
        <f t="shared" si="13"/>
        <v>580</v>
      </c>
      <c r="AG67" s="15">
        <f t="shared" si="13"/>
        <v>410</v>
      </c>
      <c r="AH67" s="15">
        <f t="shared" si="13"/>
        <v>340</v>
      </c>
      <c r="AI67" s="15">
        <f t="shared" si="13"/>
        <v>463</v>
      </c>
      <c r="AJ67" s="15">
        <f t="shared" si="13"/>
        <v>570</v>
      </c>
    </row>
    <row r="68" spans="1:36">
      <c r="A68" s="8">
        <v>56</v>
      </c>
      <c r="B68" s="8" t="s">
        <v>110</v>
      </c>
      <c r="C68" s="26">
        <v>320</v>
      </c>
      <c r="D68" s="26">
        <v>295</v>
      </c>
      <c r="E68" s="26">
        <v>65</v>
      </c>
      <c r="F68" s="8" t="s">
        <v>104</v>
      </c>
      <c r="G68" s="8" t="s">
        <v>47</v>
      </c>
      <c r="H68" s="16"/>
      <c r="I68" s="18"/>
      <c r="J68" s="15">
        <f t="shared" si="14"/>
        <v>125</v>
      </c>
      <c r="K68" s="15">
        <f t="shared" si="14"/>
        <v>105</v>
      </c>
      <c r="L68" s="15">
        <f t="shared" si="14"/>
        <v>150</v>
      </c>
      <c r="M68" s="15">
        <f t="shared" si="14"/>
        <v>145</v>
      </c>
      <c r="N68" s="15">
        <f t="shared" si="14"/>
        <v>125</v>
      </c>
      <c r="O68" s="15">
        <f t="shared" si="14"/>
        <v>150</v>
      </c>
      <c r="P68" s="15">
        <f t="shared" si="14"/>
        <v>180</v>
      </c>
      <c r="Q68" s="15">
        <f t="shared" si="14"/>
        <v>205</v>
      </c>
      <c r="R68" s="15">
        <f t="shared" si="14"/>
        <v>115</v>
      </c>
      <c r="S68" s="15" t="str">
        <f t="shared" si="14"/>
        <v>NF</v>
      </c>
      <c r="T68" s="15">
        <f t="shared" si="15"/>
        <v>170</v>
      </c>
      <c r="U68" s="15" t="str">
        <f t="shared" si="15"/>
        <v>NF</v>
      </c>
      <c r="V68" s="15">
        <f t="shared" si="15"/>
        <v>100</v>
      </c>
      <c r="W68" s="15">
        <f t="shared" si="15"/>
        <v>105</v>
      </c>
      <c r="X68" s="15">
        <f t="shared" si="15"/>
        <v>205</v>
      </c>
      <c r="Y68" s="15">
        <f t="shared" si="15"/>
        <v>415</v>
      </c>
      <c r="Z68" s="15" t="str">
        <f t="shared" si="15"/>
        <v>NF</v>
      </c>
      <c r="AA68" s="15">
        <f t="shared" si="15"/>
        <v>115</v>
      </c>
      <c r="AB68" s="15">
        <f t="shared" si="15"/>
        <v>60</v>
      </c>
      <c r="AC68" s="15">
        <f t="shared" si="15"/>
        <v>135</v>
      </c>
      <c r="AD68" s="15">
        <f t="shared" si="15"/>
        <v>95</v>
      </c>
      <c r="AE68" s="15">
        <f t="shared" si="15"/>
        <v>95</v>
      </c>
      <c r="AF68" s="15">
        <f t="shared" si="13"/>
        <v>405</v>
      </c>
      <c r="AG68" s="15">
        <f t="shared" si="13"/>
        <v>235</v>
      </c>
      <c r="AH68" s="15">
        <f t="shared" si="13"/>
        <v>165</v>
      </c>
      <c r="AI68" s="15">
        <f t="shared" si="13"/>
        <v>288</v>
      </c>
      <c r="AJ68" s="15">
        <f t="shared" si="13"/>
        <v>395</v>
      </c>
    </row>
    <row r="69" spans="1:36">
      <c r="A69" s="8">
        <v>57</v>
      </c>
      <c r="B69" s="8" t="s">
        <v>111</v>
      </c>
      <c r="C69" s="26">
        <v>320</v>
      </c>
      <c r="D69" s="26">
        <v>295</v>
      </c>
      <c r="E69" s="26">
        <v>65</v>
      </c>
      <c r="F69" s="8" t="s">
        <v>104</v>
      </c>
      <c r="G69" s="8" t="s">
        <v>47</v>
      </c>
      <c r="H69" s="8"/>
      <c r="I69" s="18"/>
      <c r="J69" s="15">
        <f t="shared" si="14"/>
        <v>125</v>
      </c>
      <c r="K69" s="15">
        <f t="shared" si="14"/>
        <v>105</v>
      </c>
      <c r="L69" s="15">
        <f t="shared" si="14"/>
        <v>150</v>
      </c>
      <c r="M69" s="15">
        <f t="shared" si="14"/>
        <v>145</v>
      </c>
      <c r="N69" s="15">
        <f t="shared" si="14"/>
        <v>125</v>
      </c>
      <c r="O69" s="15">
        <f t="shared" si="14"/>
        <v>150</v>
      </c>
      <c r="P69" s="15">
        <f t="shared" si="14"/>
        <v>180</v>
      </c>
      <c r="Q69" s="15">
        <f t="shared" si="14"/>
        <v>205</v>
      </c>
      <c r="R69" s="15">
        <f t="shared" si="14"/>
        <v>115</v>
      </c>
      <c r="S69" s="15" t="str">
        <f t="shared" si="14"/>
        <v>NF</v>
      </c>
      <c r="T69" s="15">
        <f t="shared" si="15"/>
        <v>170</v>
      </c>
      <c r="U69" s="15" t="str">
        <f t="shared" si="15"/>
        <v>NF</v>
      </c>
      <c r="V69" s="15">
        <f t="shared" si="15"/>
        <v>100</v>
      </c>
      <c r="W69" s="15">
        <f t="shared" si="15"/>
        <v>105</v>
      </c>
      <c r="X69" s="15">
        <f t="shared" si="15"/>
        <v>205</v>
      </c>
      <c r="Y69" s="15">
        <f t="shared" si="15"/>
        <v>415</v>
      </c>
      <c r="Z69" s="15" t="str">
        <f t="shared" si="15"/>
        <v>NF</v>
      </c>
      <c r="AA69" s="15">
        <f t="shared" si="15"/>
        <v>115</v>
      </c>
      <c r="AB69" s="15">
        <f t="shared" si="15"/>
        <v>60</v>
      </c>
      <c r="AC69" s="15">
        <f t="shared" si="15"/>
        <v>135</v>
      </c>
      <c r="AD69" s="15">
        <f t="shared" si="15"/>
        <v>95</v>
      </c>
      <c r="AE69" s="15">
        <f t="shared" si="15"/>
        <v>95</v>
      </c>
      <c r="AF69" s="15">
        <f t="shared" si="13"/>
        <v>405</v>
      </c>
      <c r="AG69" s="15">
        <f t="shared" si="13"/>
        <v>235</v>
      </c>
      <c r="AH69" s="15">
        <f t="shared" si="13"/>
        <v>165</v>
      </c>
      <c r="AI69" s="15">
        <f t="shared" si="13"/>
        <v>288</v>
      </c>
      <c r="AJ69" s="15">
        <f t="shared" si="13"/>
        <v>395</v>
      </c>
    </row>
    <row r="70" spans="1:36">
      <c r="A70" s="8">
        <v>58</v>
      </c>
      <c r="B70" s="8" t="s">
        <v>112</v>
      </c>
      <c r="C70" s="26">
        <v>432</v>
      </c>
      <c r="D70" s="26">
        <v>350</v>
      </c>
      <c r="E70" s="26">
        <v>59</v>
      </c>
      <c r="F70" s="8" t="s">
        <v>104</v>
      </c>
      <c r="G70" s="8" t="s">
        <v>47</v>
      </c>
      <c r="H70" s="16"/>
      <c r="I70" s="18"/>
      <c r="J70" s="15" t="str">
        <f t="shared" si="14"/>
        <v>NF</v>
      </c>
      <c r="K70" s="15" t="str">
        <f t="shared" si="14"/>
        <v>NF</v>
      </c>
      <c r="L70" s="15" t="str">
        <f t="shared" si="14"/>
        <v>NF</v>
      </c>
      <c r="M70" s="15">
        <f t="shared" si="14"/>
        <v>8</v>
      </c>
      <c r="N70" s="15" t="str">
        <f t="shared" si="14"/>
        <v>NF</v>
      </c>
      <c r="O70" s="15" t="str">
        <f t="shared" si="14"/>
        <v>NF</v>
      </c>
      <c r="P70" s="15">
        <f t="shared" si="14"/>
        <v>43</v>
      </c>
      <c r="Q70" s="15">
        <f t="shared" si="14"/>
        <v>68</v>
      </c>
      <c r="R70" s="15" t="str">
        <f t="shared" si="14"/>
        <v>NF</v>
      </c>
      <c r="S70" s="15" t="str">
        <f t="shared" si="14"/>
        <v>NF</v>
      </c>
      <c r="T70" s="15" t="str">
        <f t="shared" si="15"/>
        <v>NF</v>
      </c>
      <c r="U70" s="15" t="str">
        <f t="shared" si="15"/>
        <v>NF</v>
      </c>
      <c r="V70" s="15" t="str">
        <f t="shared" si="15"/>
        <v>NF</v>
      </c>
      <c r="W70" s="15" t="str">
        <f t="shared" si="15"/>
        <v>NF</v>
      </c>
      <c r="X70" s="15" t="str">
        <f t="shared" si="15"/>
        <v>NF</v>
      </c>
      <c r="Y70" s="15">
        <f t="shared" si="15"/>
        <v>278</v>
      </c>
      <c r="Z70" s="15" t="str">
        <f t="shared" si="15"/>
        <v>NF</v>
      </c>
      <c r="AA70" s="15" t="str">
        <f t="shared" si="15"/>
        <v>NF</v>
      </c>
      <c r="AB70" s="15" t="str">
        <f t="shared" si="15"/>
        <v>NF</v>
      </c>
      <c r="AC70" s="15">
        <f t="shared" si="15"/>
        <v>10</v>
      </c>
      <c r="AD70" s="15" t="str">
        <f t="shared" si="15"/>
        <v>NF</v>
      </c>
      <c r="AE70" s="15" t="str">
        <f t="shared" si="15"/>
        <v>NF</v>
      </c>
      <c r="AF70" s="15">
        <f t="shared" ref="AF70:AJ85" si="16">IF(AF$11&lt;=(AF$9-$E70),IF(AND(AF$10&lt;=(AF$7-$C70),AF$10&lt;=(AF$8-$D70)),IF(AND(AF$10&lt;=(AF$8-$C70),AF$10&lt;=(AF$7-$D70)),MAX((AF$7-$C70),(AF$8-$D70),(AF$8-$C70),(AF$7-$D70)),IF((AF$7-$C70)&lt;(AF$8-$D70),AF$8-$D70,AF$7-$C70)),IF(AND(AF$10&lt;=(AF$8-$C70),AF$10&lt;=(AF$7-$D70)),IF((AF$8-$C70)&lt;(AF$7-$D70),AF$7-$D70,AF$8-$C70),"NF")),"NF")</f>
        <v>268</v>
      </c>
      <c r="AG70" s="15">
        <f t="shared" si="16"/>
        <v>98</v>
      </c>
      <c r="AH70" s="15" t="str">
        <f t="shared" si="16"/>
        <v>NF</v>
      </c>
      <c r="AI70" s="15" t="str">
        <f t="shared" si="16"/>
        <v>NF</v>
      </c>
      <c r="AJ70" s="15">
        <f t="shared" si="16"/>
        <v>258</v>
      </c>
    </row>
    <row r="71" spans="1:36">
      <c r="A71" s="8">
        <v>59</v>
      </c>
      <c r="B71" s="8" t="s">
        <v>113</v>
      </c>
      <c r="C71" s="26">
        <v>438</v>
      </c>
      <c r="D71" s="26">
        <v>308</v>
      </c>
      <c r="E71" s="26">
        <v>67</v>
      </c>
      <c r="F71" s="8" t="s">
        <v>104</v>
      </c>
      <c r="G71" s="8" t="s">
        <v>47</v>
      </c>
      <c r="H71" s="16"/>
      <c r="I71" s="18">
        <v>2013</v>
      </c>
      <c r="J71" s="15" t="str">
        <f t="shared" si="14"/>
        <v>NF</v>
      </c>
      <c r="K71" s="15" t="str">
        <f t="shared" si="14"/>
        <v>NF</v>
      </c>
      <c r="L71" s="15">
        <f t="shared" si="14"/>
        <v>32</v>
      </c>
      <c r="M71" s="15">
        <f t="shared" si="14"/>
        <v>47</v>
      </c>
      <c r="N71" s="15" t="str">
        <f t="shared" si="14"/>
        <v>NF</v>
      </c>
      <c r="O71" s="15">
        <f t="shared" si="14"/>
        <v>22</v>
      </c>
      <c r="P71" s="15">
        <f t="shared" si="14"/>
        <v>52</v>
      </c>
      <c r="Q71" s="15">
        <f t="shared" si="14"/>
        <v>62</v>
      </c>
      <c r="R71" s="15" t="str">
        <f t="shared" si="14"/>
        <v>NF</v>
      </c>
      <c r="S71" s="15" t="str">
        <f t="shared" si="14"/>
        <v>NF</v>
      </c>
      <c r="T71" s="15">
        <f t="shared" si="15"/>
        <v>27</v>
      </c>
      <c r="U71" s="15" t="str">
        <f t="shared" si="15"/>
        <v>NF</v>
      </c>
      <c r="V71" s="15" t="str">
        <f t="shared" si="15"/>
        <v>NF</v>
      </c>
      <c r="W71" s="15" t="str">
        <f t="shared" si="15"/>
        <v>NF</v>
      </c>
      <c r="X71" s="15">
        <f t="shared" si="15"/>
        <v>62</v>
      </c>
      <c r="Y71" s="15">
        <f t="shared" si="15"/>
        <v>272</v>
      </c>
      <c r="Z71" s="15" t="str">
        <f t="shared" si="15"/>
        <v>NF</v>
      </c>
      <c r="AA71" s="15" t="str">
        <f t="shared" si="15"/>
        <v>NF</v>
      </c>
      <c r="AB71" s="15" t="str">
        <f t="shared" si="15"/>
        <v>NF</v>
      </c>
      <c r="AC71" s="15">
        <f t="shared" si="15"/>
        <v>52</v>
      </c>
      <c r="AD71" s="15" t="str">
        <f t="shared" si="15"/>
        <v>NF</v>
      </c>
      <c r="AE71" s="15" t="str">
        <f t="shared" si="15"/>
        <v>NF</v>
      </c>
      <c r="AF71" s="15">
        <f t="shared" si="16"/>
        <v>262</v>
      </c>
      <c r="AG71" s="15">
        <f t="shared" si="16"/>
        <v>92</v>
      </c>
      <c r="AH71" s="15">
        <f t="shared" si="16"/>
        <v>22</v>
      </c>
      <c r="AI71" s="15">
        <f t="shared" si="16"/>
        <v>145</v>
      </c>
      <c r="AJ71" s="15">
        <f t="shared" si="16"/>
        <v>252</v>
      </c>
    </row>
    <row r="72" spans="1:36">
      <c r="A72" s="8">
        <v>60</v>
      </c>
      <c r="B72" s="8" t="s">
        <v>114</v>
      </c>
      <c r="C72" s="26">
        <v>500</v>
      </c>
      <c r="D72" s="26">
        <v>322</v>
      </c>
      <c r="E72" s="26">
        <v>52</v>
      </c>
      <c r="F72" s="8" t="s">
        <v>104</v>
      </c>
      <c r="G72" s="8" t="s">
        <v>47</v>
      </c>
      <c r="H72" s="16"/>
      <c r="I72" s="18"/>
      <c r="J72" s="15" t="str">
        <f t="shared" si="14"/>
        <v>NF</v>
      </c>
      <c r="K72" s="15" t="str">
        <f t="shared" si="14"/>
        <v>NF</v>
      </c>
      <c r="L72" s="15" t="str">
        <f t="shared" si="14"/>
        <v>NF</v>
      </c>
      <c r="M72" s="15" t="str">
        <f t="shared" si="14"/>
        <v>NF</v>
      </c>
      <c r="N72" s="15" t="str">
        <f t="shared" si="14"/>
        <v>NF</v>
      </c>
      <c r="O72" s="15" t="str">
        <f t="shared" si="14"/>
        <v>NF</v>
      </c>
      <c r="P72" s="15" t="str">
        <f t="shared" si="14"/>
        <v>NF</v>
      </c>
      <c r="Q72" s="15">
        <f t="shared" si="14"/>
        <v>18</v>
      </c>
      <c r="R72" s="15" t="str">
        <f t="shared" si="14"/>
        <v>NF</v>
      </c>
      <c r="S72" s="15" t="str">
        <f t="shared" si="14"/>
        <v>NF</v>
      </c>
      <c r="T72" s="15" t="str">
        <f t="shared" si="15"/>
        <v>NF</v>
      </c>
      <c r="U72" s="15" t="str">
        <f t="shared" si="15"/>
        <v>NF</v>
      </c>
      <c r="V72" s="15" t="str">
        <f t="shared" si="15"/>
        <v>NF</v>
      </c>
      <c r="W72" s="15" t="str">
        <f t="shared" si="15"/>
        <v>NF</v>
      </c>
      <c r="X72" s="15">
        <f t="shared" si="15"/>
        <v>13</v>
      </c>
      <c r="Y72" s="15">
        <f t="shared" si="15"/>
        <v>210</v>
      </c>
      <c r="Z72" s="15" t="str">
        <f t="shared" si="15"/>
        <v>NF</v>
      </c>
      <c r="AA72" s="15" t="str">
        <f t="shared" si="15"/>
        <v>NF</v>
      </c>
      <c r="AB72" s="15" t="str">
        <f t="shared" si="15"/>
        <v>NF</v>
      </c>
      <c r="AC72" s="15" t="str">
        <f t="shared" si="15"/>
        <v>NF</v>
      </c>
      <c r="AD72" s="15" t="str">
        <f t="shared" si="15"/>
        <v>NF</v>
      </c>
      <c r="AE72" s="15" t="str">
        <f t="shared" si="15"/>
        <v>NF</v>
      </c>
      <c r="AF72" s="15">
        <f t="shared" si="16"/>
        <v>200</v>
      </c>
      <c r="AG72" s="15">
        <f t="shared" si="16"/>
        <v>30</v>
      </c>
      <c r="AH72" s="15" t="str">
        <f t="shared" si="16"/>
        <v>NF</v>
      </c>
      <c r="AI72" s="15">
        <f t="shared" si="16"/>
        <v>83</v>
      </c>
      <c r="AJ72" s="15">
        <f t="shared" si="16"/>
        <v>190</v>
      </c>
    </row>
    <row r="73" spans="1:36">
      <c r="A73" s="8">
        <v>61</v>
      </c>
      <c r="B73" s="8" t="s">
        <v>115</v>
      </c>
      <c r="C73" s="26">
        <v>338</v>
      </c>
      <c r="D73" s="26">
        <v>500</v>
      </c>
      <c r="E73" s="26">
        <v>72</v>
      </c>
      <c r="F73" s="8" t="s">
        <v>104</v>
      </c>
      <c r="G73" s="8" t="s">
        <v>47</v>
      </c>
      <c r="H73" s="16"/>
      <c r="I73" s="18">
        <v>2013</v>
      </c>
      <c r="J73" s="15" t="str">
        <f t="shared" ref="J73:S82" si="17">IF(J$11&lt;=(J$9-$E73),IF(AND(J$10&lt;=(J$7-$C73),J$10&lt;=(J$8-$D73)),IF(AND(J$10&lt;=(J$8-$C73),J$10&lt;=(J$7-$D73)),MAX((J$7-$C73),(J$8-$D73),(J$8-$C73),(J$7-$D73)),IF((J$7-$C73)&lt;(J$8-$D73),J$8-$D73,J$7-$C73)),IF(AND(J$10&lt;=(J$8-$C73),J$10&lt;=(J$7-$D73)),IF((J$8-$C73)&lt;(J$7-$D73),J$7-$D73,J$8-$C73),"NF")),"NF")</f>
        <v>NF</v>
      </c>
      <c r="K73" s="15" t="str">
        <f t="shared" si="17"/>
        <v>NF</v>
      </c>
      <c r="L73" s="15" t="str">
        <f t="shared" si="17"/>
        <v>NF</v>
      </c>
      <c r="M73" s="15" t="str">
        <f t="shared" si="17"/>
        <v>NF</v>
      </c>
      <c r="N73" s="15" t="str">
        <f t="shared" si="17"/>
        <v>NF</v>
      </c>
      <c r="O73" s="15" t="str">
        <f t="shared" si="17"/>
        <v>NF</v>
      </c>
      <c r="P73" s="15" t="str">
        <f t="shared" si="17"/>
        <v>NF</v>
      </c>
      <c r="Q73" s="15">
        <f t="shared" si="17"/>
        <v>2</v>
      </c>
      <c r="R73" s="15" t="str">
        <f t="shared" si="17"/>
        <v>NF</v>
      </c>
      <c r="S73" s="15" t="str">
        <f t="shared" si="17"/>
        <v>NF</v>
      </c>
      <c r="T73" s="15" t="str">
        <f t="shared" ref="T73:AE82" si="18">IF(T$11&lt;=(T$9-$E73),IF(AND(T$10&lt;=(T$7-$C73),T$10&lt;=(T$8-$D73)),IF(AND(T$10&lt;=(T$8-$C73),T$10&lt;=(T$7-$D73)),MAX((T$7-$C73),(T$8-$D73),(T$8-$C73),(T$7-$D73)),IF((T$7-$C73)&lt;(T$8-$D73),T$8-$D73,T$7-$C73)),IF(AND(T$10&lt;=(T$8-$C73),T$10&lt;=(T$7-$D73)),IF((T$8-$C73)&lt;(T$7-$D73),T$7-$D73,T$8-$C73),"NF")),"NF")</f>
        <v>NF</v>
      </c>
      <c r="U73" s="15" t="str">
        <f t="shared" si="18"/>
        <v>NF</v>
      </c>
      <c r="V73" s="15" t="str">
        <f t="shared" si="18"/>
        <v>NF</v>
      </c>
      <c r="W73" s="15" t="str">
        <f t="shared" si="18"/>
        <v>NF</v>
      </c>
      <c r="X73" s="15">
        <f t="shared" si="18"/>
        <v>0</v>
      </c>
      <c r="Y73" s="15">
        <f t="shared" si="18"/>
        <v>210</v>
      </c>
      <c r="Z73" s="15" t="str">
        <f t="shared" si="18"/>
        <v>NF</v>
      </c>
      <c r="AA73" s="15" t="str">
        <f t="shared" si="18"/>
        <v>NF</v>
      </c>
      <c r="AB73" s="15" t="str">
        <f t="shared" si="18"/>
        <v>NF</v>
      </c>
      <c r="AC73" s="15" t="str">
        <f t="shared" si="18"/>
        <v>NF</v>
      </c>
      <c r="AD73" s="15" t="str">
        <f t="shared" si="18"/>
        <v>NF</v>
      </c>
      <c r="AE73" s="15" t="str">
        <f t="shared" si="18"/>
        <v>NF</v>
      </c>
      <c r="AF73" s="15">
        <f t="shared" si="16"/>
        <v>200</v>
      </c>
      <c r="AG73" s="15">
        <f t="shared" si="16"/>
        <v>30</v>
      </c>
      <c r="AH73" s="15" t="str">
        <f t="shared" si="16"/>
        <v>NF</v>
      </c>
      <c r="AI73" s="15" t="str">
        <f t="shared" si="16"/>
        <v>NF</v>
      </c>
      <c r="AJ73" s="15">
        <f t="shared" si="16"/>
        <v>190</v>
      </c>
    </row>
    <row r="74" spans="1:36">
      <c r="A74" s="8">
        <v>62</v>
      </c>
      <c r="B74" s="8" t="s">
        <v>116</v>
      </c>
      <c r="C74" s="26">
        <v>388</v>
      </c>
      <c r="D74" s="26">
        <v>270</v>
      </c>
      <c r="E74" s="26">
        <v>109</v>
      </c>
      <c r="F74" s="8" t="s">
        <v>104</v>
      </c>
      <c r="G74" s="8" t="s">
        <v>71</v>
      </c>
      <c r="H74" s="16"/>
      <c r="I74" s="18"/>
      <c r="J74" s="15">
        <f t="shared" si="17"/>
        <v>55</v>
      </c>
      <c r="K74" s="15">
        <f t="shared" si="17"/>
        <v>65</v>
      </c>
      <c r="L74" s="15">
        <f t="shared" si="17"/>
        <v>82</v>
      </c>
      <c r="M74" s="15" t="str">
        <f t="shared" si="17"/>
        <v>NF</v>
      </c>
      <c r="N74" s="15">
        <f t="shared" si="17"/>
        <v>70</v>
      </c>
      <c r="O74" s="15" t="str">
        <f t="shared" si="17"/>
        <v>NF</v>
      </c>
      <c r="P74" s="15" t="str">
        <f t="shared" si="17"/>
        <v>NF</v>
      </c>
      <c r="Q74" s="15" t="str">
        <f t="shared" si="17"/>
        <v>NF</v>
      </c>
      <c r="R74" s="15">
        <f t="shared" si="17"/>
        <v>55</v>
      </c>
      <c r="S74" s="15" t="str">
        <f t="shared" si="17"/>
        <v>NF</v>
      </c>
      <c r="T74" s="15">
        <f t="shared" si="18"/>
        <v>77</v>
      </c>
      <c r="U74" s="15">
        <f t="shared" si="18"/>
        <v>12</v>
      </c>
      <c r="V74" s="15">
        <f t="shared" si="18"/>
        <v>32</v>
      </c>
      <c r="W74" s="15">
        <f t="shared" si="18"/>
        <v>60</v>
      </c>
      <c r="X74" s="15" t="str">
        <f t="shared" si="18"/>
        <v>NF</v>
      </c>
      <c r="Y74" s="15">
        <f t="shared" si="18"/>
        <v>322</v>
      </c>
      <c r="Z74" s="15" t="str">
        <f t="shared" si="18"/>
        <v>NF</v>
      </c>
      <c r="AA74" s="15">
        <f t="shared" si="18"/>
        <v>55</v>
      </c>
      <c r="AB74" s="15" t="str">
        <f t="shared" si="18"/>
        <v>NF</v>
      </c>
      <c r="AC74" s="15" t="str">
        <f t="shared" si="18"/>
        <v>NF</v>
      </c>
      <c r="AD74" s="15">
        <f t="shared" si="18"/>
        <v>70</v>
      </c>
      <c r="AE74" s="15">
        <f t="shared" si="18"/>
        <v>40</v>
      </c>
      <c r="AF74" s="15">
        <f t="shared" si="16"/>
        <v>430</v>
      </c>
      <c r="AG74" s="15" t="str">
        <f t="shared" si="16"/>
        <v>NF</v>
      </c>
      <c r="AH74" s="15" t="str">
        <f t="shared" si="16"/>
        <v>NF</v>
      </c>
      <c r="AI74" s="15" t="str">
        <f t="shared" si="16"/>
        <v>NF</v>
      </c>
      <c r="AJ74" s="15">
        <f t="shared" si="16"/>
        <v>420</v>
      </c>
    </row>
    <row r="75" spans="1:36">
      <c r="A75" s="8">
        <v>63</v>
      </c>
      <c r="B75" s="8" t="s">
        <v>117</v>
      </c>
      <c r="C75" s="26">
        <v>468</v>
      </c>
      <c r="D75" s="26">
        <v>293</v>
      </c>
      <c r="E75" s="26">
        <v>68</v>
      </c>
      <c r="F75" s="8" t="s">
        <v>118</v>
      </c>
      <c r="G75" s="8"/>
      <c r="H75" s="16"/>
      <c r="I75" s="18"/>
      <c r="J75" s="15" t="str">
        <f t="shared" si="17"/>
        <v>NF</v>
      </c>
      <c r="K75" s="15" t="str">
        <f t="shared" si="17"/>
        <v>NF</v>
      </c>
      <c r="L75" s="15">
        <f t="shared" si="17"/>
        <v>7</v>
      </c>
      <c r="M75" s="15" t="str">
        <f t="shared" si="17"/>
        <v>NF</v>
      </c>
      <c r="N75" s="15" t="str">
        <f t="shared" si="17"/>
        <v>NF</v>
      </c>
      <c r="O75" s="15" t="str">
        <f t="shared" si="17"/>
        <v>NF</v>
      </c>
      <c r="P75" s="15">
        <f t="shared" si="17"/>
        <v>67</v>
      </c>
      <c r="Q75" s="15">
        <f t="shared" si="17"/>
        <v>47</v>
      </c>
      <c r="R75" s="15" t="str">
        <f t="shared" si="17"/>
        <v>NF</v>
      </c>
      <c r="S75" s="15" t="str">
        <f t="shared" si="17"/>
        <v>NF</v>
      </c>
      <c r="T75" s="15">
        <f t="shared" si="18"/>
        <v>27</v>
      </c>
      <c r="U75" s="15" t="str">
        <f t="shared" si="18"/>
        <v>NF</v>
      </c>
      <c r="V75" s="15" t="str">
        <f t="shared" si="18"/>
        <v>NF</v>
      </c>
      <c r="W75" s="15" t="str">
        <f t="shared" si="18"/>
        <v>NF</v>
      </c>
      <c r="X75" s="15">
        <f t="shared" si="18"/>
        <v>42</v>
      </c>
      <c r="Y75" s="15">
        <f t="shared" si="18"/>
        <v>242</v>
      </c>
      <c r="Z75" s="15" t="str">
        <f t="shared" si="18"/>
        <v>NF</v>
      </c>
      <c r="AA75" s="15" t="str">
        <f t="shared" si="18"/>
        <v>NF</v>
      </c>
      <c r="AB75" s="15" t="str">
        <f t="shared" si="18"/>
        <v>NF</v>
      </c>
      <c r="AC75" s="15" t="str">
        <f t="shared" si="18"/>
        <v>NF</v>
      </c>
      <c r="AD75" s="15" t="str">
        <f t="shared" si="18"/>
        <v>NF</v>
      </c>
      <c r="AE75" s="15" t="str">
        <f t="shared" si="18"/>
        <v>NF</v>
      </c>
      <c r="AF75" s="15">
        <f t="shared" si="16"/>
        <v>232</v>
      </c>
      <c r="AG75" s="15">
        <f t="shared" si="16"/>
        <v>62</v>
      </c>
      <c r="AH75" s="15" t="str">
        <f t="shared" si="16"/>
        <v>NF</v>
      </c>
      <c r="AI75" s="15">
        <f t="shared" si="16"/>
        <v>115</v>
      </c>
      <c r="AJ75" s="15">
        <f t="shared" si="16"/>
        <v>222</v>
      </c>
    </row>
    <row r="76" spans="1:36">
      <c r="A76" s="8">
        <v>64</v>
      </c>
      <c r="B76" s="8" t="s">
        <v>119</v>
      </c>
      <c r="C76" s="26">
        <v>239</v>
      </c>
      <c r="D76" s="26">
        <v>137</v>
      </c>
      <c r="E76" s="26">
        <v>28</v>
      </c>
      <c r="F76" s="8" t="s">
        <v>118</v>
      </c>
      <c r="G76" s="8"/>
      <c r="H76" s="16"/>
      <c r="I76" s="18"/>
      <c r="J76" s="15">
        <f t="shared" si="17"/>
        <v>283</v>
      </c>
      <c r="K76" s="15">
        <f t="shared" si="17"/>
        <v>263</v>
      </c>
      <c r="L76" s="15">
        <f t="shared" si="17"/>
        <v>333</v>
      </c>
      <c r="M76" s="15">
        <f t="shared" si="17"/>
        <v>303</v>
      </c>
      <c r="N76" s="15">
        <f t="shared" si="17"/>
        <v>283</v>
      </c>
      <c r="O76" s="15">
        <f t="shared" si="17"/>
        <v>308</v>
      </c>
      <c r="P76" s="15">
        <f t="shared" si="17"/>
        <v>338</v>
      </c>
      <c r="Q76" s="15">
        <f t="shared" si="17"/>
        <v>363</v>
      </c>
      <c r="R76" s="15">
        <f t="shared" si="17"/>
        <v>273</v>
      </c>
      <c r="S76" s="15">
        <f t="shared" si="17"/>
        <v>83</v>
      </c>
      <c r="T76" s="15">
        <f t="shared" si="18"/>
        <v>328</v>
      </c>
      <c r="U76" s="15">
        <f t="shared" si="18"/>
        <v>263</v>
      </c>
      <c r="V76" s="15">
        <f t="shared" si="18"/>
        <v>283</v>
      </c>
      <c r="W76" s="15">
        <f t="shared" si="18"/>
        <v>263</v>
      </c>
      <c r="X76" s="15">
        <f t="shared" si="18"/>
        <v>363</v>
      </c>
      <c r="Y76" s="15">
        <f t="shared" si="18"/>
        <v>573</v>
      </c>
      <c r="Z76" s="15">
        <f t="shared" si="18"/>
        <v>83</v>
      </c>
      <c r="AA76" s="15">
        <f t="shared" si="18"/>
        <v>273</v>
      </c>
      <c r="AB76" s="15">
        <f t="shared" si="18"/>
        <v>218</v>
      </c>
      <c r="AC76" s="15">
        <f t="shared" si="18"/>
        <v>293</v>
      </c>
      <c r="AD76" s="15">
        <f t="shared" si="18"/>
        <v>253</v>
      </c>
      <c r="AE76" s="15">
        <f t="shared" si="18"/>
        <v>253</v>
      </c>
      <c r="AF76" s="15">
        <f t="shared" si="16"/>
        <v>563</v>
      </c>
      <c r="AG76" s="15">
        <f t="shared" si="16"/>
        <v>393</v>
      </c>
      <c r="AH76" s="15">
        <f t="shared" si="16"/>
        <v>323</v>
      </c>
      <c r="AI76" s="15">
        <f t="shared" si="16"/>
        <v>446</v>
      </c>
      <c r="AJ76" s="15">
        <f t="shared" si="16"/>
        <v>553</v>
      </c>
    </row>
    <row r="77" spans="1:36">
      <c r="A77" s="8">
        <v>65</v>
      </c>
      <c r="B77" s="8" t="s">
        <v>120</v>
      </c>
      <c r="C77" s="26">
        <v>589</v>
      </c>
      <c r="D77" s="26">
        <v>379</v>
      </c>
      <c r="E77" s="26">
        <v>160</v>
      </c>
      <c r="F77" s="8" t="s">
        <v>118</v>
      </c>
      <c r="G77" s="8"/>
      <c r="H77" s="16"/>
      <c r="I77" s="18"/>
      <c r="J77" s="15" t="str">
        <f t="shared" si="17"/>
        <v>NF</v>
      </c>
      <c r="K77" s="15" t="str">
        <f t="shared" si="17"/>
        <v>NF</v>
      </c>
      <c r="L77" s="15" t="str">
        <f t="shared" si="17"/>
        <v>NF</v>
      </c>
      <c r="M77" s="15" t="str">
        <f t="shared" si="17"/>
        <v>NF</v>
      </c>
      <c r="N77" s="15" t="str">
        <f t="shared" si="17"/>
        <v>NF</v>
      </c>
      <c r="O77" s="15" t="str">
        <f t="shared" si="17"/>
        <v>NF</v>
      </c>
      <c r="P77" s="15" t="str">
        <f t="shared" si="17"/>
        <v>NF</v>
      </c>
      <c r="Q77" s="15" t="str">
        <f t="shared" si="17"/>
        <v>NF</v>
      </c>
      <c r="R77" s="15" t="str">
        <f t="shared" si="17"/>
        <v>NF</v>
      </c>
      <c r="S77" s="15" t="str">
        <f t="shared" si="17"/>
        <v>NF</v>
      </c>
      <c r="T77" s="15" t="str">
        <f t="shared" si="18"/>
        <v>NF</v>
      </c>
      <c r="U77" s="15" t="str">
        <f t="shared" si="18"/>
        <v>NF</v>
      </c>
      <c r="V77" s="15" t="str">
        <f t="shared" si="18"/>
        <v>NF</v>
      </c>
      <c r="W77" s="15" t="str">
        <f t="shared" si="18"/>
        <v>NF</v>
      </c>
      <c r="X77" s="15" t="str">
        <f t="shared" si="18"/>
        <v>NF</v>
      </c>
      <c r="Y77" s="15" t="str">
        <f t="shared" si="18"/>
        <v>NF</v>
      </c>
      <c r="Z77" s="15" t="str">
        <f t="shared" si="18"/>
        <v>NF</v>
      </c>
      <c r="AA77" s="15" t="str">
        <f t="shared" si="18"/>
        <v>NF</v>
      </c>
      <c r="AB77" s="15" t="str">
        <f t="shared" si="18"/>
        <v>NF</v>
      </c>
      <c r="AC77" s="15" t="str">
        <f t="shared" si="18"/>
        <v>NF</v>
      </c>
      <c r="AD77" s="15" t="str">
        <f t="shared" si="18"/>
        <v>NF</v>
      </c>
      <c r="AE77" s="15" t="str">
        <f t="shared" si="18"/>
        <v>NF</v>
      </c>
      <c r="AF77" s="15" t="str">
        <f t="shared" si="16"/>
        <v>NF</v>
      </c>
      <c r="AG77" s="15" t="str">
        <f t="shared" si="16"/>
        <v>NF</v>
      </c>
      <c r="AH77" s="15" t="str">
        <f t="shared" si="16"/>
        <v>NF</v>
      </c>
      <c r="AI77" s="15" t="str">
        <f t="shared" si="16"/>
        <v>NF</v>
      </c>
      <c r="AJ77" s="15" t="str">
        <f t="shared" si="16"/>
        <v>NF</v>
      </c>
    </row>
    <row r="78" spans="1:36">
      <c r="A78" s="8">
        <v>66</v>
      </c>
      <c r="B78" s="8" t="s">
        <v>121</v>
      </c>
      <c r="C78" s="26">
        <v>268</v>
      </c>
      <c r="D78" s="26">
        <v>197</v>
      </c>
      <c r="E78" s="26">
        <v>100</v>
      </c>
      <c r="F78" s="8" t="s">
        <v>122</v>
      </c>
      <c r="G78" s="8"/>
      <c r="H78" s="16"/>
      <c r="I78" s="18"/>
      <c r="J78" s="15">
        <f t="shared" si="17"/>
        <v>223</v>
      </c>
      <c r="K78" s="15">
        <f t="shared" si="17"/>
        <v>203</v>
      </c>
      <c r="L78" s="15">
        <f t="shared" si="17"/>
        <v>273</v>
      </c>
      <c r="M78" s="15" t="str">
        <f t="shared" si="17"/>
        <v>NF</v>
      </c>
      <c r="N78" s="15">
        <f t="shared" si="17"/>
        <v>223</v>
      </c>
      <c r="O78" s="15" t="str">
        <f t="shared" si="17"/>
        <v>NF</v>
      </c>
      <c r="P78" s="15">
        <f t="shared" si="17"/>
        <v>278</v>
      </c>
      <c r="Q78" s="15" t="str">
        <f t="shared" si="17"/>
        <v>NF</v>
      </c>
      <c r="R78" s="15">
        <f t="shared" si="17"/>
        <v>213</v>
      </c>
      <c r="S78" s="15">
        <f t="shared" si="17"/>
        <v>37</v>
      </c>
      <c r="T78" s="15">
        <f t="shared" si="18"/>
        <v>268</v>
      </c>
      <c r="U78" s="15">
        <f t="shared" si="18"/>
        <v>203</v>
      </c>
      <c r="V78" s="15">
        <f t="shared" si="18"/>
        <v>223</v>
      </c>
      <c r="W78" s="15">
        <f t="shared" si="18"/>
        <v>203</v>
      </c>
      <c r="X78" s="15" t="str">
        <f t="shared" si="18"/>
        <v>NF</v>
      </c>
      <c r="Y78" s="15">
        <f t="shared" si="18"/>
        <v>513</v>
      </c>
      <c r="Z78" s="15">
        <f t="shared" si="18"/>
        <v>37</v>
      </c>
      <c r="AA78" s="15">
        <f t="shared" si="18"/>
        <v>213</v>
      </c>
      <c r="AB78" s="15">
        <f t="shared" si="18"/>
        <v>158</v>
      </c>
      <c r="AC78" s="15">
        <f t="shared" si="18"/>
        <v>233</v>
      </c>
      <c r="AD78" s="15">
        <f t="shared" si="18"/>
        <v>193</v>
      </c>
      <c r="AE78" s="15">
        <f t="shared" si="18"/>
        <v>193</v>
      </c>
      <c r="AF78" s="15">
        <f t="shared" si="16"/>
        <v>503</v>
      </c>
      <c r="AG78" s="15">
        <f t="shared" si="16"/>
        <v>333</v>
      </c>
      <c r="AH78" s="15" t="str">
        <f t="shared" si="16"/>
        <v>NF</v>
      </c>
      <c r="AI78" s="15" t="str">
        <f t="shared" si="16"/>
        <v>NF</v>
      </c>
      <c r="AJ78" s="15">
        <f t="shared" si="16"/>
        <v>493</v>
      </c>
    </row>
    <row r="79" spans="1:36">
      <c r="A79" s="8">
        <v>67</v>
      </c>
      <c r="B79" s="8" t="s">
        <v>123</v>
      </c>
      <c r="C79" s="26">
        <v>419</v>
      </c>
      <c r="D79" s="26">
        <v>196</v>
      </c>
      <c r="E79" s="26">
        <v>48</v>
      </c>
      <c r="F79" s="8" t="s">
        <v>122</v>
      </c>
      <c r="G79" s="8" t="s">
        <v>47</v>
      </c>
      <c r="H79" s="16">
        <v>75</v>
      </c>
      <c r="I79" s="18">
        <v>2013</v>
      </c>
      <c r="J79" s="15">
        <f t="shared" si="17"/>
        <v>129</v>
      </c>
      <c r="K79" s="15" t="str">
        <f t="shared" si="17"/>
        <v>NF</v>
      </c>
      <c r="L79" s="15">
        <f t="shared" si="17"/>
        <v>104</v>
      </c>
      <c r="M79" s="15">
        <f t="shared" si="17"/>
        <v>159</v>
      </c>
      <c r="N79" s="15">
        <f t="shared" si="17"/>
        <v>144</v>
      </c>
      <c r="O79" s="15">
        <f t="shared" si="17"/>
        <v>134</v>
      </c>
      <c r="P79" s="15">
        <f t="shared" si="17"/>
        <v>164</v>
      </c>
      <c r="Q79" s="15">
        <f t="shared" si="17"/>
        <v>144</v>
      </c>
      <c r="R79" s="15">
        <f t="shared" si="17"/>
        <v>129</v>
      </c>
      <c r="S79" s="15" t="str">
        <f t="shared" si="17"/>
        <v>NF</v>
      </c>
      <c r="T79" s="15">
        <f t="shared" si="18"/>
        <v>124</v>
      </c>
      <c r="U79" s="15" t="str">
        <f t="shared" si="18"/>
        <v>NF</v>
      </c>
      <c r="V79" s="15">
        <f t="shared" si="18"/>
        <v>104</v>
      </c>
      <c r="W79" s="15" t="str">
        <f t="shared" si="18"/>
        <v>NF</v>
      </c>
      <c r="X79" s="15">
        <f t="shared" si="18"/>
        <v>139</v>
      </c>
      <c r="Y79" s="15">
        <f t="shared" si="18"/>
        <v>291</v>
      </c>
      <c r="Z79" s="15" t="str">
        <f t="shared" si="18"/>
        <v>NF</v>
      </c>
      <c r="AA79" s="15">
        <f t="shared" si="18"/>
        <v>129</v>
      </c>
      <c r="AB79" s="15" t="str">
        <f t="shared" si="18"/>
        <v>NF</v>
      </c>
      <c r="AC79" s="15">
        <f t="shared" si="18"/>
        <v>164</v>
      </c>
      <c r="AD79" s="15" t="str">
        <f t="shared" si="18"/>
        <v>NF</v>
      </c>
      <c r="AE79" s="15" t="str">
        <f t="shared" si="18"/>
        <v>NF</v>
      </c>
      <c r="AF79" s="15">
        <f t="shared" si="16"/>
        <v>281</v>
      </c>
      <c r="AG79" s="15">
        <f t="shared" si="16"/>
        <v>144</v>
      </c>
      <c r="AH79" s="15">
        <f t="shared" si="16"/>
        <v>134</v>
      </c>
      <c r="AI79" s="15">
        <f t="shared" si="16"/>
        <v>164</v>
      </c>
      <c r="AJ79" s="15">
        <f t="shared" si="16"/>
        <v>271</v>
      </c>
    </row>
    <row r="80" spans="1:36">
      <c r="A80" s="8">
        <v>68</v>
      </c>
      <c r="B80" s="8" t="s">
        <v>124</v>
      </c>
      <c r="C80" s="26">
        <v>561</v>
      </c>
      <c r="D80" s="26">
        <v>333</v>
      </c>
      <c r="E80" s="26">
        <v>76</v>
      </c>
      <c r="F80" s="8" t="s">
        <v>122</v>
      </c>
      <c r="G80" s="8"/>
      <c r="H80" s="8"/>
      <c r="I80" s="18"/>
      <c r="J80" s="15" t="str">
        <f t="shared" si="17"/>
        <v>NF</v>
      </c>
      <c r="K80" s="15" t="str">
        <f t="shared" si="17"/>
        <v>NF</v>
      </c>
      <c r="L80" s="15" t="str">
        <f t="shared" si="17"/>
        <v>NF</v>
      </c>
      <c r="M80" s="15" t="str">
        <f t="shared" si="17"/>
        <v>NF</v>
      </c>
      <c r="N80" s="15" t="str">
        <f t="shared" si="17"/>
        <v>NF</v>
      </c>
      <c r="O80" s="15" t="str">
        <f t="shared" si="17"/>
        <v>NF</v>
      </c>
      <c r="P80" s="15" t="str">
        <f t="shared" si="17"/>
        <v>NF</v>
      </c>
      <c r="Q80" s="15" t="str">
        <f t="shared" si="17"/>
        <v>NF</v>
      </c>
      <c r="R80" s="15" t="str">
        <f t="shared" si="17"/>
        <v>NF</v>
      </c>
      <c r="S80" s="15" t="str">
        <f t="shared" si="17"/>
        <v>NF</v>
      </c>
      <c r="T80" s="15" t="str">
        <f t="shared" si="18"/>
        <v>NF</v>
      </c>
      <c r="U80" s="15" t="str">
        <f t="shared" si="18"/>
        <v>NF</v>
      </c>
      <c r="V80" s="15" t="str">
        <f t="shared" si="18"/>
        <v>NF</v>
      </c>
      <c r="W80" s="15" t="str">
        <f t="shared" si="18"/>
        <v>NF</v>
      </c>
      <c r="X80" s="15" t="str">
        <f t="shared" si="18"/>
        <v>NF</v>
      </c>
      <c r="Y80" s="15">
        <f t="shared" si="18"/>
        <v>149</v>
      </c>
      <c r="Z80" s="15" t="str">
        <f t="shared" si="18"/>
        <v>NF</v>
      </c>
      <c r="AA80" s="15" t="str">
        <f t="shared" si="18"/>
        <v>NF</v>
      </c>
      <c r="AB80" s="15" t="str">
        <f t="shared" si="18"/>
        <v>NF</v>
      </c>
      <c r="AC80" s="15" t="str">
        <f t="shared" si="18"/>
        <v>NF</v>
      </c>
      <c r="AD80" s="15" t="str">
        <f t="shared" si="18"/>
        <v>NF</v>
      </c>
      <c r="AE80" s="15" t="str">
        <f t="shared" si="18"/>
        <v>NF</v>
      </c>
      <c r="AF80" s="15">
        <f t="shared" si="16"/>
        <v>139</v>
      </c>
      <c r="AG80" s="15" t="str">
        <f t="shared" si="16"/>
        <v>NF</v>
      </c>
      <c r="AH80" s="15" t="str">
        <f t="shared" si="16"/>
        <v>NF</v>
      </c>
      <c r="AI80" s="15" t="str">
        <f t="shared" si="16"/>
        <v>NF</v>
      </c>
      <c r="AJ80" s="15">
        <f t="shared" si="16"/>
        <v>129</v>
      </c>
    </row>
    <row r="81" spans="1:36">
      <c r="A81" s="8">
        <v>69</v>
      </c>
      <c r="B81" s="8" t="s">
        <v>125</v>
      </c>
      <c r="C81" s="26">
        <v>935</v>
      </c>
      <c r="D81" s="26">
        <v>300</v>
      </c>
      <c r="E81" s="26">
        <v>80</v>
      </c>
      <c r="F81" s="8" t="s">
        <v>122</v>
      </c>
      <c r="G81" s="8"/>
      <c r="H81" s="16"/>
      <c r="I81" s="18"/>
      <c r="J81" s="15" t="str">
        <f t="shared" si="17"/>
        <v>NF</v>
      </c>
      <c r="K81" s="15" t="str">
        <f t="shared" si="17"/>
        <v>NF</v>
      </c>
      <c r="L81" s="15" t="str">
        <f t="shared" si="17"/>
        <v>NF</v>
      </c>
      <c r="M81" s="15" t="str">
        <f t="shared" si="17"/>
        <v>NF</v>
      </c>
      <c r="N81" s="15" t="str">
        <f t="shared" si="17"/>
        <v>NF</v>
      </c>
      <c r="O81" s="15" t="str">
        <f t="shared" si="17"/>
        <v>NF</v>
      </c>
      <c r="P81" s="15" t="str">
        <f t="shared" si="17"/>
        <v>NF</v>
      </c>
      <c r="Q81" s="15" t="str">
        <f t="shared" si="17"/>
        <v>NF</v>
      </c>
      <c r="R81" s="15" t="str">
        <f t="shared" si="17"/>
        <v>NF</v>
      </c>
      <c r="S81" s="15" t="str">
        <f t="shared" si="17"/>
        <v>NF</v>
      </c>
      <c r="T81" s="15" t="str">
        <f t="shared" si="18"/>
        <v>NF</v>
      </c>
      <c r="U81" s="15" t="str">
        <f t="shared" si="18"/>
        <v>NF</v>
      </c>
      <c r="V81" s="15" t="str">
        <f t="shared" si="18"/>
        <v>NF</v>
      </c>
      <c r="W81" s="15" t="str">
        <f t="shared" si="18"/>
        <v>NF</v>
      </c>
      <c r="X81" s="15" t="str">
        <f t="shared" si="18"/>
        <v>NF</v>
      </c>
      <c r="Y81" s="15" t="str">
        <f t="shared" si="18"/>
        <v>NF</v>
      </c>
      <c r="Z81" s="15" t="str">
        <f t="shared" si="18"/>
        <v>NF</v>
      </c>
      <c r="AA81" s="15" t="str">
        <f t="shared" si="18"/>
        <v>NF</v>
      </c>
      <c r="AB81" s="15" t="str">
        <f t="shared" si="18"/>
        <v>NF</v>
      </c>
      <c r="AC81" s="15" t="str">
        <f t="shared" si="18"/>
        <v>NF</v>
      </c>
      <c r="AD81" s="15" t="str">
        <f t="shared" si="18"/>
        <v>NF</v>
      </c>
      <c r="AE81" s="15" t="str">
        <f t="shared" si="18"/>
        <v>NF</v>
      </c>
      <c r="AF81" s="15" t="str">
        <f t="shared" si="16"/>
        <v>NF</v>
      </c>
      <c r="AG81" s="15" t="str">
        <f t="shared" si="16"/>
        <v>NF</v>
      </c>
      <c r="AH81" s="15" t="str">
        <f t="shared" si="16"/>
        <v>NF</v>
      </c>
      <c r="AI81" s="15" t="str">
        <f t="shared" si="16"/>
        <v>NF</v>
      </c>
      <c r="AJ81" s="15" t="str">
        <f t="shared" si="16"/>
        <v>NF</v>
      </c>
    </row>
    <row r="82" spans="1:36">
      <c r="A82" s="8">
        <v>70</v>
      </c>
      <c r="B82" s="8" t="s">
        <v>126</v>
      </c>
      <c r="C82" s="26">
        <v>635</v>
      </c>
      <c r="D82" s="26">
        <v>299</v>
      </c>
      <c r="E82" s="26">
        <v>83</v>
      </c>
      <c r="F82" s="8" t="s">
        <v>122</v>
      </c>
      <c r="G82" s="8"/>
      <c r="H82" s="8"/>
      <c r="I82" s="18"/>
      <c r="J82" s="15" t="str">
        <f t="shared" si="17"/>
        <v>NF</v>
      </c>
      <c r="K82" s="15" t="str">
        <f t="shared" si="17"/>
        <v>NF</v>
      </c>
      <c r="L82" s="15" t="str">
        <f t="shared" si="17"/>
        <v>NF</v>
      </c>
      <c r="M82" s="15" t="str">
        <f t="shared" si="17"/>
        <v>NF</v>
      </c>
      <c r="N82" s="15" t="str">
        <f t="shared" si="17"/>
        <v>NF</v>
      </c>
      <c r="O82" s="15" t="str">
        <f t="shared" si="17"/>
        <v>NF</v>
      </c>
      <c r="P82" s="15" t="str">
        <f t="shared" si="17"/>
        <v>NF</v>
      </c>
      <c r="Q82" s="15" t="str">
        <f t="shared" si="17"/>
        <v>NF</v>
      </c>
      <c r="R82" s="15" t="str">
        <f t="shared" si="17"/>
        <v>NF</v>
      </c>
      <c r="S82" s="15" t="str">
        <f t="shared" si="17"/>
        <v>NF</v>
      </c>
      <c r="T82" s="15" t="str">
        <f t="shared" si="18"/>
        <v>NF</v>
      </c>
      <c r="U82" s="15" t="str">
        <f t="shared" si="18"/>
        <v>NF</v>
      </c>
      <c r="V82" s="15" t="str">
        <f t="shared" si="18"/>
        <v>NF</v>
      </c>
      <c r="W82" s="15" t="str">
        <f t="shared" si="18"/>
        <v>NF</v>
      </c>
      <c r="X82" s="15" t="str">
        <f t="shared" si="18"/>
        <v>NF</v>
      </c>
      <c r="Y82" s="15">
        <f t="shared" si="18"/>
        <v>75</v>
      </c>
      <c r="Z82" s="15" t="str">
        <f t="shared" si="18"/>
        <v>NF</v>
      </c>
      <c r="AA82" s="15" t="str">
        <f t="shared" si="18"/>
        <v>NF</v>
      </c>
      <c r="AB82" s="15" t="str">
        <f t="shared" si="18"/>
        <v>NF</v>
      </c>
      <c r="AC82" s="15" t="str">
        <f t="shared" si="18"/>
        <v>NF</v>
      </c>
      <c r="AD82" s="15" t="str">
        <f t="shared" si="18"/>
        <v>NF</v>
      </c>
      <c r="AE82" s="15" t="str">
        <f t="shared" si="18"/>
        <v>NF</v>
      </c>
      <c r="AF82" s="15">
        <f t="shared" si="16"/>
        <v>101</v>
      </c>
      <c r="AG82" s="15" t="str">
        <f t="shared" si="16"/>
        <v>NF</v>
      </c>
      <c r="AH82" s="15" t="str">
        <f t="shared" si="16"/>
        <v>NF</v>
      </c>
      <c r="AI82" s="15" t="str">
        <f t="shared" si="16"/>
        <v>NF</v>
      </c>
      <c r="AJ82" s="15">
        <f t="shared" si="16"/>
        <v>91</v>
      </c>
    </row>
    <row r="83" spans="1:36">
      <c r="A83" s="8">
        <v>71</v>
      </c>
      <c r="B83" s="8" t="s">
        <v>127</v>
      </c>
      <c r="C83" s="26">
        <v>521</v>
      </c>
      <c r="D83" s="26">
        <v>280</v>
      </c>
      <c r="E83" s="26">
        <v>77</v>
      </c>
      <c r="F83" s="8" t="s">
        <v>122</v>
      </c>
      <c r="G83" s="8"/>
      <c r="H83" s="16"/>
      <c r="I83" s="18"/>
      <c r="J83" s="15" t="str">
        <f t="shared" ref="J83:S92" si="19">IF(J$11&lt;=(J$9-$E83),IF(AND(J$10&lt;=(J$7-$C83),J$10&lt;=(J$8-$D83)),IF(AND(J$10&lt;=(J$8-$C83),J$10&lt;=(J$7-$D83)),MAX((J$7-$C83),(J$8-$D83),(J$8-$C83),(J$7-$D83)),IF((J$7-$C83)&lt;(J$8-$D83),J$8-$D83,J$7-$C83)),IF(AND(J$10&lt;=(J$8-$C83),J$10&lt;=(J$7-$D83)),IF((J$8-$C83)&lt;(J$7-$D83),J$7-$D83,J$8-$C83),"NF")),"NF")</f>
        <v>NF</v>
      </c>
      <c r="K83" s="15" t="str">
        <f t="shared" si="19"/>
        <v>NF</v>
      </c>
      <c r="L83" s="15" t="str">
        <f t="shared" si="19"/>
        <v>NF</v>
      </c>
      <c r="M83" s="15" t="str">
        <f t="shared" si="19"/>
        <v>NF</v>
      </c>
      <c r="N83" s="15" t="str">
        <f t="shared" si="19"/>
        <v>NF</v>
      </c>
      <c r="O83" s="15" t="str">
        <f t="shared" si="19"/>
        <v>NF</v>
      </c>
      <c r="P83" s="15" t="str">
        <f t="shared" si="19"/>
        <v>NF</v>
      </c>
      <c r="Q83" s="15" t="str">
        <f t="shared" si="19"/>
        <v>NF</v>
      </c>
      <c r="R83" s="15" t="str">
        <f t="shared" si="19"/>
        <v>NF</v>
      </c>
      <c r="S83" s="15" t="str">
        <f t="shared" si="19"/>
        <v>NF</v>
      </c>
      <c r="T83" s="15" t="str">
        <f t="shared" ref="T83:AE92" si="20">IF(T$11&lt;=(T$9-$E83),IF(AND(T$10&lt;=(T$7-$C83),T$10&lt;=(T$8-$D83)),IF(AND(T$10&lt;=(T$8-$C83),T$10&lt;=(T$7-$D83)),MAX((T$7-$C83),(T$8-$D83),(T$8-$C83),(T$7-$D83)),IF((T$7-$C83)&lt;(T$8-$D83),T$8-$D83,T$7-$C83)),IF(AND(T$10&lt;=(T$8-$C83),T$10&lt;=(T$7-$D83)),IF((T$8-$C83)&lt;(T$7-$D83),T$7-$D83,T$8-$C83),"NF")),"NF")</f>
        <v>NF</v>
      </c>
      <c r="U83" s="15" t="str">
        <f t="shared" si="20"/>
        <v>NF</v>
      </c>
      <c r="V83" s="15" t="str">
        <f t="shared" si="20"/>
        <v>NF</v>
      </c>
      <c r="W83" s="15" t="str">
        <f t="shared" si="20"/>
        <v>NF</v>
      </c>
      <c r="X83" s="15" t="str">
        <f t="shared" si="20"/>
        <v>NF</v>
      </c>
      <c r="Y83" s="15">
        <f t="shared" si="20"/>
        <v>189</v>
      </c>
      <c r="Z83" s="15" t="str">
        <f t="shared" si="20"/>
        <v>NF</v>
      </c>
      <c r="AA83" s="15" t="str">
        <f t="shared" si="20"/>
        <v>NF</v>
      </c>
      <c r="AB83" s="15" t="str">
        <f t="shared" si="20"/>
        <v>NF</v>
      </c>
      <c r="AC83" s="15" t="str">
        <f t="shared" si="20"/>
        <v>NF</v>
      </c>
      <c r="AD83" s="15" t="str">
        <f t="shared" si="20"/>
        <v>NF</v>
      </c>
      <c r="AE83" s="15" t="str">
        <f t="shared" si="20"/>
        <v>NF</v>
      </c>
      <c r="AF83" s="15">
        <f t="shared" si="16"/>
        <v>179</v>
      </c>
      <c r="AG83" s="15">
        <f t="shared" si="16"/>
        <v>60</v>
      </c>
      <c r="AH83" s="15" t="str">
        <f t="shared" si="16"/>
        <v>NF</v>
      </c>
      <c r="AI83" s="15">
        <f t="shared" si="16"/>
        <v>62</v>
      </c>
      <c r="AJ83" s="15">
        <f t="shared" si="16"/>
        <v>169</v>
      </c>
    </row>
    <row r="84" spans="1:36">
      <c r="A84" s="8">
        <v>72</v>
      </c>
      <c r="B84" s="8" t="s">
        <v>128</v>
      </c>
      <c r="C84" s="26">
        <v>270</v>
      </c>
      <c r="D84" s="26">
        <v>206</v>
      </c>
      <c r="E84" s="26">
        <v>19</v>
      </c>
      <c r="F84" s="8" t="s">
        <v>122</v>
      </c>
      <c r="G84" s="8" t="s">
        <v>47</v>
      </c>
      <c r="H84" s="16"/>
      <c r="I84" s="18">
        <v>2013</v>
      </c>
      <c r="J84" s="15">
        <f t="shared" si="19"/>
        <v>214</v>
      </c>
      <c r="K84" s="15">
        <f t="shared" si="19"/>
        <v>194</v>
      </c>
      <c r="L84" s="15">
        <f t="shared" si="19"/>
        <v>264</v>
      </c>
      <c r="M84" s="15">
        <f t="shared" si="19"/>
        <v>234</v>
      </c>
      <c r="N84" s="15">
        <f t="shared" si="19"/>
        <v>214</v>
      </c>
      <c r="O84" s="15">
        <f t="shared" si="19"/>
        <v>239</v>
      </c>
      <c r="P84" s="15">
        <f t="shared" si="19"/>
        <v>269</v>
      </c>
      <c r="Q84" s="15">
        <f t="shared" si="19"/>
        <v>294</v>
      </c>
      <c r="R84" s="15">
        <f t="shared" si="19"/>
        <v>204</v>
      </c>
      <c r="S84" s="15">
        <f t="shared" si="19"/>
        <v>35</v>
      </c>
      <c r="T84" s="15">
        <f t="shared" si="20"/>
        <v>259</v>
      </c>
      <c r="U84" s="15">
        <f t="shared" si="20"/>
        <v>194</v>
      </c>
      <c r="V84" s="15">
        <f t="shared" si="20"/>
        <v>214</v>
      </c>
      <c r="W84" s="15">
        <f t="shared" si="20"/>
        <v>194</v>
      </c>
      <c r="X84" s="15">
        <f t="shared" si="20"/>
        <v>294</v>
      </c>
      <c r="Y84" s="15">
        <f t="shared" si="20"/>
        <v>504</v>
      </c>
      <c r="Z84" s="15">
        <f t="shared" si="20"/>
        <v>35</v>
      </c>
      <c r="AA84" s="15">
        <f t="shared" si="20"/>
        <v>204</v>
      </c>
      <c r="AB84" s="15">
        <f t="shared" si="20"/>
        <v>149</v>
      </c>
      <c r="AC84" s="15">
        <f t="shared" si="20"/>
        <v>224</v>
      </c>
      <c r="AD84" s="15">
        <f t="shared" si="20"/>
        <v>184</v>
      </c>
      <c r="AE84" s="15">
        <f t="shared" si="20"/>
        <v>184</v>
      </c>
      <c r="AF84" s="15">
        <f t="shared" si="16"/>
        <v>494</v>
      </c>
      <c r="AG84" s="15">
        <f t="shared" si="16"/>
        <v>324</v>
      </c>
      <c r="AH84" s="15">
        <f t="shared" si="16"/>
        <v>254</v>
      </c>
      <c r="AI84" s="15">
        <f t="shared" si="16"/>
        <v>377</v>
      </c>
      <c r="AJ84" s="15">
        <f t="shared" si="16"/>
        <v>484</v>
      </c>
    </row>
    <row r="85" spans="1:36">
      <c r="A85" s="8">
        <v>73</v>
      </c>
      <c r="B85" s="8" t="s">
        <v>129</v>
      </c>
      <c r="C85" s="26">
        <v>465</v>
      </c>
      <c r="D85" s="26">
        <v>264</v>
      </c>
      <c r="E85" s="26">
        <v>51</v>
      </c>
      <c r="F85" s="8" t="s">
        <v>122</v>
      </c>
      <c r="G85" s="8" t="s">
        <v>47</v>
      </c>
      <c r="H85" s="16"/>
      <c r="I85" s="18">
        <v>2013</v>
      </c>
      <c r="J85" s="15" t="str">
        <f t="shared" si="19"/>
        <v>NF</v>
      </c>
      <c r="K85" s="15" t="str">
        <f t="shared" si="19"/>
        <v>NF</v>
      </c>
      <c r="L85" s="15">
        <f t="shared" si="19"/>
        <v>36</v>
      </c>
      <c r="M85" s="15" t="str">
        <f t="shared" si="19"/>
        <v>NF</v>
      </c>
      <c r="N85" s="15" t="str">
        <f t="shared" si="19"/>
        <v>NF</v>
      </c>
      <c r="O85" s="15" t="str">
        <f t="shared" si="19"/>
        <v>NF</v>
      </c>
      <c r="P85" s="15">
        <f t="shared" si="19"/>
        <v>96</v>
      </c>
      <c r="Q85" s="15">
        <f t="shared" si="19"/>
        <v>76</v>
      </c>
      <c r="R85" s="15" t="str">
        <f t="shared" si="19"/>
        <v>NF</v>
      </c>
      <c r="S85" s="15" t="str">
        <f t="shared" si="19"/>
        <v>NF</v>
      </c>
      <c r="T85" s="15">
        <f t="shared" si="20"/>
        <v>56</v>
      </c>
      <c r="U85" s="15" t="str">
        <f t="shared" si="20"/>
        <v>NF</v>
      </c>
      <c r="V85" s="15" t="str">
        <f t="shared" si="20"/>
        <v>NF</v>
      </c>
      <c r="W85" s="15" t="str">
        <f t="shared" si="20"/>
        <v>NF</v>
      </c>
      <c r="X85" s="15">
        <f t="shared" si="20"/>
        <v>71</v>
      </c>
      <c r="Y85" s="15">
        <f t="shared" si="20"/>
        <v>245</v>
      </c>
      <c r="Z85" s="15" t="str">
        <f t="shared" si="20"/>
        <v>NF</v>
      </c>
      <c r="AA85" s="15" t="str">
        <f t="shared" si="20"/>
        <v>NF</v>
      </c>
      <c r="AB85" s="15" t="str">
        <f t="shared" si="20"/>
        <v>NF</v>
      </c>
      <c r="AC85" s="15" t="str">
        <f t="shared" si="20"/>
        <v>NF</v>
      </c>
      <c r="AD85" s="15" t="str">
        <f t="shared" si="20"/>
        <v>NF</v>
      </c>
      <c r="AE85" s="15" t="str">
        <f t="shared" si="20"/>
        <v>NF</v>
      </c>
      <c r="AF85" s="15">
        <f t="shared" si="16"/>
        <v>235</v>
      </c>
      <c r="AG85" s="15">
        <f t="shared" si="16"/>
        <v>76</v>
      </c>
      <c r="AH85" s="15" t="str">
        <f t="shared" si="16"/>
        <v>NF</v>
      </c>
      <c r="AI85" s="15">
        <f t="shared" si="16"/>
        <v>118</v>
      </c>
      <c r="AJ85" s="15">
        <f t="shared" si="16"/>
        <v>225</v>
      </c>
    </row>
    <row r="86" spans="1:36">
      <c r="A86" s="8">
        <v>74</v>
      </c>
      <c r="B86" s="8" t="s">
        <v>130</v>
      </c>
      <c r="C86" s="26">
        <v>476</v>
      </c>
      <c r="D86" s="26">
        <v>292</v>
      </c>
      <c r="E86" s="26">
        <v>66</v>
      </c>
      <c r="F86" s="8" t="s">
        <v>122</v>
      </c>
      <c r="G86" s="8"/>
      <c r="H86" s="16"/>
      <c r="I86" s="18"/>
      <c r="J86" s="15" t="str">
        <f t="shared" si="19"/>
        <v>NF</v>
      </c>
      <c r="K86" s="15" t="str">
        <f t="shared" si="19"/>
        <v>NF</v>
      </c>
      <c r="L86" s="15">
        <f t="shared" si="19"/>
        <v>8</v>
      </c>
      <c r="M86" s="15" t="str">
        <f t="shared" si="19"/>
        <v>NF</v>
      </c>
      <c r="N86" s="15" t="str">
        <f t="shared" si="19"/>
        <v>NF</v>
      </c>
      <c r="O86" s="15" t="str">
        <f t="shared" si="19"/>
        <v>NF</v>
      </c>
      <c r="P86" s="15">
        <f t="shared" si="19"/>
        <v>68</v>
      </c>
      <c r="Q86" s="15">
        <f t="shared" si="19"/>
        <v>48</v>
      </c>
      <c r="R86" s="15" t="str">
        <f t="shared" si="19"/>
        <v>NF</v>
      </c>
      <c r="S86" s="15" t="str">
        <f t="shared" si="19"/>
        <v>NF</v>
      </c>
      <c r="T86" s="15" t="str">
        <f t="shared" si="20"/>
        <v>NF</v>
      </c>
      <c r="U86" s="15" t="str">
        <f t="shared" si="20"/>
        <v>NF</v>
      </c>
      <c r="V86" s="15" t="str">
        <f t="shared" si="20"/>
        <v>NF</v>
      </c>
      <c r="W86" s="15" t="str">
        <f t="shared" si="20"/>
        <v>NF</v>
      </c>
      <c r="X86" s="15">
        <f t="shared" si="20"/>
        <v>43</v>
      </c>
      <c r="Y86" s="15">
        <f t="shared" si="20"/>
        <v>234</v>
      </c>
      <c r="Z86" s="15" t="str">
        <f t="shared" si="20"/>
        <v>NF</v>
      </c>
      <c r="AA86" s="15" t="str">
        <f t="shared" si="20"/>
        <v>NF</v>
      </c>
      <c r="AB86" s="15" t="str">
        <f t="shared" si="20"/>
        <v>NF</v>
      </c>
      <c r="AC86" s="15" t="str">
        <f t="shared" si="20"/>
        <v>NF</v>
      </c>
      <c r="AD86" s="15" t="str">
        <f t="shared" si="20"/>
        <v>NF</v>
      </c>
      <c r="AE86" s="15" t="str">
        <f t="shared" si="20"/>
        <v>NF</v>
      </c>
      <c r="AF86" s="15">
        <f t="shared" ref="AF86:AJ101" si="21">IF(AF$11&lt;=(AF$9-$E86),IF(AND(AF$10&lt;=(AF$7-$C86),AF$10&lt;=(AF$8-$D86)),IF(AND(AF$10&lt;=(AF$8-$C86),AF$10&lt;=(AF$7-$D86)),MAX((AF$7-$C86),(AF$8-$D86),(AF$8-$C86),(AF$7-$D86)),IF((AF$7-$C86)&lt;(AF$8-$D86),AF$8-$D86,AF$7-$C86)),IF(AND(AF$10&lt;=(AF$8-$C86),AF$10&lt;=(AF$7-$D86)),IF((AF$8-$C86)&lt;(AF$7-$D86),AF$7-$D86,AF$8-$C86),"NF")),"NF")</f>
        <v>224</v>
      </c>
      <c r="AG86" s="15">
        <f t="shared" si="21"/>
        <v>54</v>
      </c>
      <c r="AH86" s="15" t="str">
        <f t="shared" si="21"/>
        <v>NF</v>
      </c>
      <c r="AI86" s="15">
        <f t="shared" si="21"/>
        <v>107</v>
      </c>
      <c r="AJ86" s="15">
        <f t="shared" si="21"/>
        <v>214</v>
      </c>
    </row>
    <row r="87" spans="1:36">
      <c r="A87" s="8">
        <v>75</v>
      </c>
      <c r="B87" s="8" t="s">
        <v>131</v>
      </c>
      <c r="C87" s="26">
        <v>465</v>
      </c>
      <c r="D87" s="26">
        <v>264</v>
      </c>
      <c r="E87" s="26">
        <v>51</v>
      </c>
      <c r="F87" s="8" t="s">
        <v>122</v>
      </c>
      <c r="G87" s="8" t="s">
        <v>47</v>
      </c>
      <c r="H87" s="16"/>
      <c r="I87" s="18">
        <v>2013</v>
      </c>
      <c r="J87" s="15" t="str">
        <f t="shared" si="19"/>
        <v>NF</v>
      </c>
      <c r="K87" s="15" t="str">
        <f t="shared" si="19"/>
        <v>NF</v>
      </c>
      <c r="L87" s="15">
        <f t="shared" si="19"/>
        <v>36</v>
      </c>
      <c r="M87" s="15" t="str">
        <f t="shared" si="19"/>
        <v>NF</v>
      </c>
      <c r="N87" s="15" t="str">
        <f t="shared" si="19"/>
        <v>NF</v>
      </c>
      <c r="O87" s="15" t="str">
        <f t="shared" si="19"/>
        <v>NF</v>
      </c>
      <c r="P87" s="15">
        <f t="shared" si="19"/>
        <v>96</v>
      </c>
      <c r="Q87" s="15">
        <f t="shared" si="19"/>
        <v>76</v>
      </c>
      <c r="R87" s="15" t="str">
        <f t="shared" si="19"/>
        <v>NF</v>
      </c>
      <c r="S87" s="15" t="str">
        <f t="shared" si="19"/>
        <v>NF</v>
      </c>
      <c r="T87" s="15">
        <f t="shared" si="20"/>
        <v>56</v>
      </c>
      <c r="U87" s="15" t="str">
        <f t="shared" si="20"/>
        <v>NF</v>
      </c>
      <c r="V87" s="15" t="str">
        <f t="shared" si="20"/>
        <v>NF</v>
      </c>
      <c r="W87" s="15" t="str">
        <f t="shared" si="20"/>
        <v>NF</v>
      </c>
      <c r="X87" s="15">
        <f t="shared" si="20"/>
        <v>71</v>
      </c>
      <c r="Y87" s="15">
        <f t="shared" si="20"/>
        <v>245</v>
      </c>
      <c r="Z87" s="15" t="str">
        <f t="shared" si="20"/>
        <v>NF</v>
      </c>
      <c r="AA87" s="15" t="str">
        <f t="shared" si="20"/>
        <v>NF</v>
      </c>
      <c r="AB87" s="15" t="str">
        <f t="shared" si="20"/>
        <v>NF</v>
      </c>
      <c r="AC87" s="15" t="str">
        <f t="shared" si="20"/>
        <v>NF</v>
      </c>
      <c r="AD87" s="15" t="str">
        <f t="shared" si="20"/>
        <v>NF</v>
      </c>
      <c r="AE87" s="15" t="str">
        <f t="shared" si="20"/>
        <v>NF</v>
      </c>
      <c r="AF87" s="15">
        <f t="shared" si="21"/>
        <v>235</v>
      </c>
      <c r="AG87" s="15">
        <f t="shared" si="21"/>
        <v>76</v>
      </c>
      <c r="AH87" s="15" t="str">
        <f t="shared" si="21"/>
        <v>NF</v>
      </c>
      <c r="AI87" s="15">
        <f t="shared" si="21"/>
        <v>118</v>
      </c>
      <c r="AJ87" s="15">
        <f t="shared" si="21"/>
        <v>225</v>
      </c>
    </row>
    <row r="88" spans="1:36">
      <c r="A88" s="8">
        <v>76</v>
      </c>
      <c r="B88" s="20" t="s">
        <v>132</v>
      </c>
      <c r="C88" s="26">
        <v>476</v>
      </c>
      <c r="D88" s="26">
        <v>279</v>
      </c>
      <c r="E88" s="26">
        <v>51</v>
      </c>
      <c r="F88" s="8" t="s">
        <v>122</v>
      </c>
      <c r="G88" s="8" t="s">
        <v>47</v>
      </c>
      <c r="H88" s="16"/>
      <c r="I88" s="18">
        <v>2013</v>
      </c>
      <c r="J88" s="15" t="str">
        <f t="shared" si="19"/>
        <v>NF</v>
      </c>
      <c r="K88" s="15" t="str">
        <f t="shared" si="19"/>
        <v>NF</v>
      </c>
      <c r="L88" s="15">
        <f t="shared" si="19"/>
        <v>21</v>
      </c>
      <c r="M88" s="15" t="str">
        <f t="shared" si="19"/>
        <v>NF</v>
      </c>
      <c r="N88" s="15" t="str">
        <f t="shared" si="19"/>
        <v>NF</v>
      </c>
      <c r="O88" s="15" t="str">
        <f t="shared" si="19"/>
        <v>NF</v>
      </c>
      <c r="P88" s="15">
        <f t="shared" si="19"/>
        <v>81</v>
      </c>
      <c r="Q88" s="15">
        <f t="shared" si="19"/>
        <v>61</v>
      </c>
      <c r="R88" s="15" t="str">
        <f t="shared" si="19"/>
        <v>NF</v>
      </c>
      <c r="S88" s="15" t="str">
        <f t="shared" si="19"/>
        <v>NF</v>
      </c>
      <c r="T88" s="15" t="str">
        <f t="shared" si="20"/>
        <v>NF</v>
      </c>
      <c r="U88" s="15" t="str">
        <f t="shared" si="20"/>
        <v>NF</v>
      </c>
      <c r="V88" s="15" t="str">
        <f t="shared" si="20"/>
        <v>NF</v>
      </c>
      <c r="W88" s="15" t="str">
        <f t="shared" si="20"/>
        <v>NF</v>
      </c>
      <c r="X88" s="15">
        <f t="shared" si="20"/>
        <v>56</v>
      </c>
      <c r="Y88" s="15">
        <f t="shared" si="20"/>
        <v>234</v>
      </c>
      <c r="Z88" s="15" t="str">
        <f t="shared" si="20"/>
        <v>NF</v>
      </c>
      <c r="AA88" s="15" t="str">
        <f t="shared" si="20"/>
        <v>NF</v>
      </c>
      <c r="AB88" s="15" t="str">
        <f t="shared" si="20"/>
        <v>NF</v>
      </c>
      <c r="AC88" s="15" t="str">
        <f t="shared" si="20"/>
        <v>NF</v>
      </c>
      <c r="AD88" s="15" t="str">
        <f t="shared" si="20"/>
        <v>NF</v>
      </c>
      <c r="AE88" s="15" t="str">
        <f t="shared" si="20"/>
        <v>NF</v>
      </c>
      <c r="AF88" s="15">
        <f t="shared" si="21"/>
        <v>224</v>
      </c>
      <c r="AG88" s="15">
        <f t="shared" si="21"/>
        <v>61</v>
      </c>
      <c r="AH88" s="15" t="str">
        <f t="shared" si="21"/>
        <v>NF</v>
      </c>
      <c r="AI88" s="15">
        <f t="shared" si="21"/>
        <v>107</v>
      </c>
      <c r="AJ88" s="15">
        <f t="shared" si="21"/>
        <v>214</v>
      </c>
    </row>
    <row r="89" spans="1:36">
      <c r="A89" s="8">
        <v>77</v>
      </c>
      <c r="B89" s="8" t="s">
        <v>133</v>
      </c>
      <c r="C89" s="26">
        <v>572</v>
      </c>
      <c r="D89" s="26">
        <v>305</v>
      </c>
      <c r="E89" s="26">
        <v>61</v>
      </c>
      <c r="F89" s="8" t="s">
        <v>122</v>
      </c>
      <c r="G89" s="8"/>
      <c r="H89" s="16"/>
      <c r="I89" s="18"/>
      <c r="J89" s="15" t="str">
        <f t="shared" si="19"/>
        <v>NF</v>
      </c>
      <c r="K89" s="15" t="str">
        <f t="shared" si="19"/>
        <v>NF</v>
      </c>
      <c r="L89" s="15" t="str">
        <f t="shared" si="19"/>
        <v>NF</v>
      </c>
      <c r="M89" s="15" t="str">
        <f t="shared" si="19"/>
        <v>NF</v>
      </c>
      <c r="N89" s="15" t="str">
        <f t="shared" si="19"/>
        <v>NF</v>
      </c>
      <c r="O89" s="15" t="str">
        <f t="shared" si="19"/>
        <v>NF</v>
      </c>
      <c r="P89" s="15" t="str">
        <f t="shared" si="19"/>
        <v>NF</v>
      </c>
      <c r="Q89" s="15" t="str">
        <f t="shared" si="19"/>
        <v>NF</v>
      </c>
      <c r="R89" s="15" t="str">
        <f t="shared" si="19"/>
        <v>NF</v>
      </c>
      <c r="S89" s="15" t="str">
        <f t="shared" si="19"/>
        <v>NF</v>
      </c>
      <c r="T89" s="15" t="str">
        <f t="shared" si="20"/>
        <v>NF</v>
      </c>
      <c r="U89" s="15" t="str">
        <f t="shared" si="20"/>
        <v>NF</v>
      </c>
      <c r="V89" s="15" t="str">
        <f t="shared" si="20"/>
        <v>NF</v>
      </c>
      <c r="W89" s="15" t="str">
        <f t="shared" si="20"/>
        <v>NF</v>
      </c>
      <c r="X89" s="15" t="str">
        <f t="shared" si="20"/>
        <v>NF</v>
      </c>
      <c r="Y89" s="15">
        <f t="shared" si="20"/>
        <v>138</v>
      </c>
      <c r="Z89" s="15" t="str">
        <f t="shared" si="20"/>
        <v>NF</v>
      </c>
      <c r="AA89" s="15" t="str">
        <f t="shared" si="20"/>
        <v>NF</v>
      </c>
      <c r="AB89" s="15" t="str">
        <f t="shared" si="20"/>
        <v>NF</v>
      </c>
      <c r="AC89" s="15" t="str">
        <f t="shared" si="20"/>
        <v>NF</v>
      </c>
      <c r="AD89" s="15" t="str">
        <f t="shared" si="20"/>
        <v>NF</v>
      </c>
      <c r="AE89" s="15" t="str">
        <f t="shared" si="20"/>
        <v>NF</v>
      </c>
      <c r="AF89" s="15">
        <f t="shared" si="21"/>
        <v>128</v>
      </c>
      <c r="AG89" s="15" t="str">
        <f t="shared" si="21"/>
        <v>NF</v>
      </c>
      <c r="AH89" s="15" t="str">
        <f t="shared" si="21"/>
        <v>NF</v>
      </c>
      <c r="AI89" s="15">
        <f t="shared" si="21"/>
        <v>27</v>
      </c>
      <c r="AJ89" s="15">
        <f t="shared" si="21"/>
        <v>118</v>
      </c>
    </row>
    <row r="90" spans="1:36">
      <c r="A90" s="8">
        <v>78</v>
      </c>
      <c r="B90" s="8" t="s">
        <v>134</v>
      </c>
      <c r="C90" s="26">
        <v>603</v>
      </c>
      <c r="D90" s="26">
        <v>340</v>
      </c>
      <c r="E90" s="26">
        <v>64</v>
      </c>
      <c r="F90" s="8" t="s">
        <v>122</v>
      </c>
      <c r="G90" s="8"/>
      <c r="H90" s="16"/>
      <c r="I90" s="18"/>
      <c r="J90" s="15" t="str">
        <f t="shared" si="19"/>
        <v>NF</v>
      </c>
      <c r="K90" s="15" t="str">
        <f t="shared" si="19"/>
        <v>NF</v>
      </c>
      <c r="L90" s="15" t="str">
        <f t="shared" si="19"/>
        <v>NF</v>
      </c>
      <c r="M90" s="15" t="str">
        <f t="shared" si="19"/>
        <v>NF</v>
      </c>
      <c r="N90" s="15" t="str">
        <f t="shared" si="19"/>
        <v>NF</v>
      </c>
      <c r="O90" s="15" t="str">
        <f t="shared" si="19"/>
        <v>NF</v>
      </c>
      <c r="P90" s="15" t="str">
        <f t="shared" si="19"/>
        <v>NF</v>
      </c>
      <c r="Q90" s="15" t="str">
        <f t="shared" si="19"/>
        <v>NF</v>
      </c>
      <c r="R90" s="15" t="str">
        <f t="shared" si="19"/>
        <v>NF</v>
      </c>
      <c r="S90" s="15" t="str">
        <f t="shared" si="19"/>
        <v>NF</v>
      </c>
      <c r="T90" s="15" t="str">
        <f t="shared" si="20"/>
        <v>NF</v>
      </c>
      <c r="U90" s="15" t="str">
        <f t="shared" si="20"/>
        <v>NF</v>
      </c>
      <c r="V90" s="15" t="str">
        <f t="shared" si="20"/>
        <v>NF</v>
      </c>
      <c r="W90" s="15" t="str">
        <f t="shared" si="20"/>
        <v>NF</v>
      </c>
      <c r="X90" s="15" t="str">
        <f t="shared" si="20"/>
        <v>NF</v>
      </c>
      <c r="Y90" s="15">
        <f t="shared" si="20"/>
        <v>107</v>
      </c>
      <c r="Z90" s="15" t="str">
        <f t="shared" si="20"/>
        <v>NF</v>
      </c>
      <c r="AA90" s="15" t="str">
        <f t="shared" si="20"/>
        <v>NF</v>
      </c>
      <c r="AB90" s="15" t="str">
        <f t="shared" si="20"/>
        <v>NF</v>
      </c>
      <c r="AC90" s="15" t="str">
        <f t="shared" si="20"/>
        <v>NF</v>
      </c>
      <c r="AD90" s="15" t="str">
        <f t="shared" si="20"/>
        <v>NF</v>
      </c>
      <c r="AE90" s="15" t="str">
        <f t="shared" si="20"/>
        <v>NF</v>
      </c>
      <c r="AF90" s="15">
        <f t="shared" si="21"/>
        <v>97</v>
      </c>
      <c r="AG90" s="15" t="str">
        <f t="shared" si="21"/>
        <v>NF</v>
      </c>
      <c r="AH90" s="15" t="str">
        <f t="shared" si="21"/>
        <v>NF</v>
      </c>
      <c r="AI90" s="15" t="str">
        <f t="shared" si="21"/>
        <v>NF</v>
      </c>
      <c r="AJ90" s="15">
        <f t="shared" si="21"/>
        <v>87</v>
      </c>
    </row>
    <row r="91" spans="1:36">
      <c r="A91" s="8">
        <v>79</v>
      </c>
      <c r="B91" s="8" t="s">
        <v>135</v>
      </c>
      <c r="C91" s="26">
        <v>759</v>
      </c>
      <c r="D91" s="26">
        <v>378</v>
      </c>
      <c r="E91" s="26">
        <v>96</v>
      </c>
      <c r="F91" s="8" t="s">
        <v>122</v>
      </c>
      <c r="G91" s="8"/>
      <c r="H91" s="16"/>
      <c r="I91" s="18"/>
      <c r="J91" s="15" t="str">
        <f t="shared" si="19"/>
        <v>NF</v>
      </c>
      <c r="K91" s="15" t="str">
        <f t="shared" si="19"/>
        <v>NF</v>
      </c>
      <c r="L91" s="15" t="str">
        <f t="shared" si="19"/>
        <v>NF</v>
      </c>
      <c r="M91" s="15" t="str">
        <f t="shared" si="19"/>
        <v>NF</v>
      </c>
      <c r="N91" s="15" t="str">
        <f t="shared" si="19"/>
        <v>NF</v>
      </c>
      <c r="O91" s="15" t="str">
        <f t="shared" si="19"/>
        <v>NF</v>
      </c>
      <c r="P91" s="15" t="str">
        <f t="shared" si="19"/>
        <v>NF</v>
      </c>
      <c r="Q91" s="15" t="str">
        <f t="shared" si="19"/>
        <v>NF</v>
      </c>
      <c r="R91" s="15" t="str">
        <f t="shared" si="19"/>
        <v>NF</v>
      </c>
      <c r="S91" s="15" t="str">
        <f t="shared" si="19"/>
        <v>NF</v>
      </c>
      <c r="T91" s="15" t="str">
        <f t="shared" si="20"/>
        <v>NF</v>
      </c>
      <c r="U91" s="15" t="str">
        <f t="shared" si="20"/>
        <v>NF</v>
      </c>
      <c r="V91" s="15" t="str">
        <f t="shared" si="20"/>
        <v>NF</v>
      </c>
      <c r="W91" s="15" t="str">
        <f t="shared" si="20"/>
        <v>NF</v>
      </c>
      <c r="X91" s="15" t="str">
        <f t="shared" si="20"/>
        <v>NF</v>
      </c>
      <c r="Y91" s="15" t="str">
        <f t="shared" si="20"/>
        <v>NF</v>
      </c>
      <c r="Z91" s="15" t="str">
        <f t="shared" si="20"/>
        <v>NF</v>
      </c>
      <c r="AA91" s="15" t="str">
        <f t="shared" si="20"/>
        <v>NF</v>
      </c>
      <c r="AB91" s="15" t="str">
        <f t="shared" si="20"/>
        <v>NF</v>
      </c>
      <c r="AC91" s="15" t="str">
        <f t="shared" si="20"/>
        <v>NF</v>
      </c>
      <c r="AD91" s="15" t="str">
        <f t="shared" si="20"/>
        <v>NF</v>
      </c>
      <c r="AE91" s="15" t="str">
        <f t="shared" si="20"/>
        <v>NF</v>
      </c>
      <c r="AF91" s="15" t="str">
        <f t="shared" si="21"/>
        <v>NF</v>
      </c>
      <c r="AG91" s="15" t="str">
        <f t="shared" si="21"/>
        <v>NF</v>
      </c>
      <c r="AH91" s="15" t="str">
        <f t="shared" si="21"/>
        <v>NF</v>
      </c>
      <c r="AI91" s="15" t="str">
        <f t="shared" si="21"/>
        <v>NF</v>
      </c>
      <c r="AJ91" s="15" t="str">
        <f t="shared" si="21"/>
        <v>NF</v>
      </c>
    </row>
    <row r="92" spans="1:36">
      <c r="A92" s="8">
        <v>80</v>
      </c>
      <c r="B92" s="8" t="s">
        <v>136</v>
      </c>
      <c r="C92" s="26">
        <v>762</v>
      </c>
      <c r="D92" s="26">
        <v>403</v>
      </c>
      <c r="E92" s="26">
        <v>107</v>
      </c>
      <c r="F92" s="8" t="s">
        <v>122</v>
      </c>
      <c r="G92" s="8" t="s">
        <v>47</v>
      </c>
      <c r="H92" s="16"/>
      <c r="I92" s="18">
        <v>2013</v>
      </c>
      <c r="J92" s="15" t="str">
        <f t="shared" si="19"/>
        <v>NF</v>
      </c>
      <c r="K92" s="15" t="str">
        <f t="shared" si="19"/>
        <v>NF</v>
      </c>
      <c r="L92" s="15" t="str">
        <f t="shared" si="19"/>
        <v>NF</v>
      </c>
      <c r="M92" s="15" t="str">
        <f t="shared" si="19"/>
        <v>NF</v>
      </c>
      <c r="N92" s="15" t="str">
        <f t="shared" si="19"/>
        <v>NF</v>
      </c>
      <c r="O92" s="15" t="str">
        <f t="shared" si="19"/>
        <v>NF</v>
      </c>
      <c r="P92" s="15" t="str">
        <f t="shared" si="19"/>
        <v>NF</v>
      </c>
      <c r="Q92" s="15" t="str">
        <f t="shared" si="19"/>
        <v>NF</v>
      </c>
      <c r="R92" s="15" t="str">
        <f t="shared" si="19"/>
        <v>NF</v>
      </c>
      <c r="S92" s="15" t="str">
        <f t="shared" si="19"/>
        <v>NF</v>
      </c>
      <c r="T92" s="15" t="str">
        <f t="shared" si="20"/>
        <v>NF</v>
      </c>
      <c r="U92" s="15" t="str">
        <f t="shared" si="20"/>
        <v>NF</v>
      </c>
      <c r="V92" s="15" t="str">
        <f t="shared" si="20"/>
        <v>NF</v>
      </c>
      <c r="W92" s="15" t="str">
        <f t="shared" si="20"/>
        <v>NF</v>
      </c>
      <c r="X92" s="15" t="str">
        <f t="shared" si="20"/>
        <v>NF</v>
      </c>
      <c r="Y92" s="15" t="str">
        <f t="shared" si="20"/>
        <v>NF</v>
      </c>
      <c r="Z92" s="15" t="str">
        <f t="shared" si="20"/>
        <v>NF</v>
      </c>
      <c r="AA92" s="15" t="str">
        <f t="shared" si="20"/>
        <v>NF</v>
      </c>
      <c r="AB92" s="15" t="str">
        <f t="shared" si="20"/>
        <v>NF</v>
      </c>
      <c r="AC92" s="15" t="str">
        <f t="shared" si="20"/>
        <v>NF</v>
      </c>
      <c r="AD92" s="15" t="str">
        <f t="shared" si="20"/>
        <v>NF</v>
      </c>
      <c r="AE92" s="15" t="str">
        <f t="shared" si="20"/>
        <v>NF</v>
      </c>
      <c r="AF92" s="15" t="str">
        <f t="shared" si="21"/>
        <v>NF</v>
      </c>
      <c r="AG92" s="15" t="str">
        <f t="shared" si="21"/>
        <v>NF</v>
      </c>
      <c r="AH92" s="15" t="str">
        <f t="shared" si="21"/>
        <v>NF</v>
      </c>
      <c r="AI92" s="15" t="str">
        <f t="shared" si="21"/>
        <v>NF</v>
      </c>
      <c r="AJ92" s="15" t="str">
        <f t="shared" si="21"/>
        <v>NF</v>
      </c>
    </row>
    <row r="93" spans="1:36">
      <c r="A93" s="8">
        <v>81</v>
      </c>
      <c r="B93" s="8" t="s">
        <v>137</v>
      </c>
      <c r="C93" s="26">
        <v>318</v>
      </c>
      <c r="D93" s="26">
        <v>270</v>
      </c>
      <c r="E93" s="26">
        <v>64</v>
      </c>
      <c r="F93" s="8" t="s">
        <v>122</v>
      </c>
      <c r="G93" s="8"/>
      <c r="H93" s="16"/>
      <c r="I93" s="18"/>
      <c r="J93" s="15">
        <f t="shared" ref="J93:S102" si="22">IF(J$11&lt;=(J$9-$E93),IF(AND(J$10&lt;=(J$7-$C93),J$10&lt;=(J$8-$D93)),IF(AND(J$10&lt;=(J$8-$C93),J$10&lt;=(J$7-$D93)),MAX((J$7-$C93),(J$8-$D93),(J$8-$C93),(J$7-$D93)),IF((J$7-$C93)&lt;(J$8-$D93),J$8-$D93,J$7-$C93)),IF(AND(J$10&lt;=(J$8-$C93),J$10&lt;=(J$7-$D93)),IF((J$8-$C93)&lt;(J$7-$D93),J$7-$D93,J$8-$C93),"NF")),"NF")</f>
        <v>150</v>
      </c>
      <c r="K93" s="15">
        <f t="shared" si="22"/>
        <v>130</v>
      </c>
      <c r="L93" s="15">
        <f t="shared" si="22"/>
        <v>152</v>
      </c>
      <c r="M93" s="15">
        <f t="shared" si="22"/>
        <v>170</v>
      </c>
      <c r="N93" s="15">
        <f t="shared" si="22"/>
        <v>150</v>
      </c>
      <c r="O93" s="15">
        <f t="shared" si="22"/>
        <v>175</v>
      </c>
      <c r="P93" s="15">
        <f t="shared" si="22"/>
        <v>205</v>
      </c>
      <c r="Q93" s="15">
        <f t="shared" si="22"/>
        <v>230</v>
      </c>
      <c r="R93" s="15">
        <f t="shared" si="22"/>
        <v>140</v>
      </c>
      <c r="S93" s="15" t="str">
        <f t="shared" si="22"/>
        <v>NF</v>
      </c>
      <c r="T93" s="15">
        <f t="shared" ref="T93:AE102" si="23">IF(T$11&lt;=(T$9-$E93),IF(AND(T$10&lt;=(T$7-$C93),T$10&lt;=(T$8-$D93)),IF(AND(T$10&lt;=(T$8-$C93),T$10&lt;=(T$7-$D93)),MAX((T$7-$C93),(T$8-$D93),(T$8-$C93),(T$7-$D93)),IF((T$7-$C93)&lt;(T$8-$D93),T$8-$D93,T$7-$C93)),IF(AND(T$10&lt;=(T$8-$C93),T$10&lt;=(T$7-$D93)),IF((T$8-$C93)&lt;(T$7-$D93),T$7-$D93,T$8-$C93),"NF")),"NF")</f>
        <v>195</v>
      </c>
      <c r="U93" s="15">
        <f t="shared" si="23"/>
        <v>82</v>
      </c>
      <c r="V93" s="15">
        <f t="shared" si="23"/>
        <v>102</v>
      </c>
      <c r="W93" s="15">
        <f t="shared" si="23"/>
        <v>130</v>
      </c>
      <c r="X93" s="15">
        <f t="shared" si="23"/>
        <v>230</v>
      </c>
      <c r="Y93" s="15">
        <f t="shared" si="23"/>
        <v>440</v>
      </c>
      <c r="Z93" s="15" t="str">
        <f t="shared" si="23"/>
        <v>NF</v>
      </c>
      <c r="AA93" s="15">
        <f t="shared" si="23"/>
        <v>140</v>
      </c>
      <c r="AB93" s="15">
        <f t="shared" si="23"/>
        <v>85</v>
      </c>
      <c r="AC93" s="15">
        <f t="shared" si="23"/>
        <v>160</v>
      </c>
      <c r="AD93" s="15">
        <f t="shared" si="23"/>
        <v>120</v>
      </c>
      <c r="AE93" s="15">
        <f t="shared" si="23"/>
        <v>120</v>
      </c>
      <c r="AF93" s="15">
        <f t="shared" si="21"/>
        <v>430</v>
      </c>
      <c r="AG93" s="15">
        <f t="shared" si="21"/>
        <v>260</v>
      </c>
      <c r="AH93" s="15">
        <f t="shared" si="21"/>
        <v>190</v>
      </c>
      <c r="AI93" s="15">
        <f t="shared" si="21"/>
        <v>313</v>
      </c>
      <c r="AJ93" s="15">
        <f t="shared" si="21"/>
        <v>420</v>
      </c>
    </row>
    <row r="94" spans="1:36">
      <c r="A94" s="8">
        <v>82</v>
      </c>
      <c r="B94" s="8" t="s">
        <v>138</v>
      </c>
      <c r="C94" s="26">
        <v>318</v>
      </c>
      <c r="D94" s="26">
        <v>270</v>
      </c>
      <c r="E94" s="26">
        <v>64</v>
      </c>
      <c r="F94" s="8" t="s">
        <v>122</v>
      </c>
      <c r="G94" s="8"/>
      <c r="H94" s="16"/>
      <c r="I94" s="18"/>
      <c r="J94" s="15">
        <f t="shared" si="22"/>
        <v>150</v>
      </c>
      <c r="K94" s="15">
        <f t="shared" si="22"/>
        <v>130</v>
      </c>
      <c r="L94" s="15">
        <f t="shared" si="22"/>
        <v>152</v>
      </c>
      <c r="M94" s="15">
        <f t="shared" si="22"/>
        <v>170</v>
      </c>
      <c r="N94" s="15">
        <f t="shared" si="22"/>
        <v>150</v>
      </c>
      <c r="O94" s="15">
        <f t="shared" si="22"/>
        <v>175</v>
      </c>
      <c r="P94" s="15">
        <f t="shared" si="22"/>
        <v>205</v>
      </c>
      <c r="Q94" s="15">
        <f t="shared" si="22"/>
        <v>230</v>
      </c>
      <c r="R94" s="15">
        <f t="shared" si="22"/>
        <v>140</v>
      </c>
      <c r="S94" s="15" t="str">
        <f t="shared" si="22"/>
        <v>NF</v>
      </c>
      <c r="T94" s="15">
        <f t="shared" si="23"/>
        <v>195</v>
      </c>
      <c r="U94" s="15">
        <f t="shared" si="23"/>
        <v>82</v>
      </c>
      <c r="V94" s="15">
        <f t="shared" si="23"/>
        <v>102</v>
      </c>
      <c r="W94" s="15">
        <f t="shared" si="23"/>
        <v>130</v>
      </c>
      <c r="X94" s="15">
        <f t="shared" si="23"/>
        <v>230</v>
      </c>
      <c r="Y94" s="15">
        <f t="shared" si="23"/>
        <v>440</v>
      </c>
      <c r="Z94" s="15" t="str">
        <f t="shared" si="23"/>
        <v>NF</v>
      </c>
      <c r="AA94" s="15">
        <f t="shared" si="23"/>
        <v>140</v>
      </c>
      <c r="AB94" s="15">
        <f t="shared" si="23"/>
        <v>85</v>
      </c>
      <c r="AC94" s="15">
        <f t="shared" si="23"/>
        <v>160</v>
      </c>
      <c r="AD94" s="15">
        <f t="shared" si="23"/>
        <v>120</v>
      </c>
      <c r="AE94" s="15">
        <f t="shared" si="23"/>
        <v>120</v>
      </c>
      <c r="AF94" s="15">
        <f t="shared" si="21"/>
        <v>430</v>
      </c>
      <c r="AG94" s="15">
        <f t="shared" si="21"/>
        <v>260</v>
      </c>
      <c r="AH94" s="15">
        <f t="shared" si="21"/>
        <v>190</v>
      </c>
      <c r="AI94" s="15">
        <f t="shared" si="21"/>
        <v>313</v>
      </c>
      <c r="AJ94" s="15">
        <f t="shared" si="21"/>
        <v>420</v>
      </c>
    </row>
    <row r="95" spans="1:36">
      <c r="A95" s="8">
        <v>83</v>
      </c>
      <c r="B95" s="8" t="s">
        <v>139</v>
      </c>
      <c r="C95" s="26">
        <v>321</v>
      </c>
      <c r="D95" s="26">
        <v>368</v>
      </c>
      <c r="E95" s="26">
        <v>112</v>
      </c>
      <c r="F95" s="8" t="s">
        <v>122</v>
      </c>
      <c r="G95" s="8"/>
      <c r="H95" s="16"/>
      <c r="I95" s="18"/>
      <c r="J95" s="15">
        <f t="shared" si="22"/>
        <v>52</v>
      </c>
      <c r="K95" s="15">
        <f t="shared" si="22"/>
        <v>32</v>
      </c>
      <c r="L95" s="15" t="str">
        <f t="shared" si="22"/>
        <v>NF</v>
      </c>
      <c r="M95" s="15" t="str">
        <f t="shared" si="22"/>
        <v>NF</v>
      </c>
      <c r="N95" s="15">
        <f t="shared" si="22"/>
        <v>52</v>
      </c>
      <c r="O95" s="15" t="str">
        <f t="shared" si="22"/>
        <v>NF</v>
      </c>
      <c r="P95" s="15" t="str">
        <f t="shared" si="22"/>
        <v>NF</v>
      </c>
      <c r="Q95" s="15" t="str">
        <f t="shared" si="22"/>
        <v>NF</v>
      </c>
      <c r="R95" s="15">
        <f t="shared" si="22"/>
        <v>42</v>
      </c>
      <c r="S95" s="15" t="str">
        <f t="shared" si="22"/>
        <v>NF</v>
      </c>
      <c r="T95" s="15">
        <f t="shared" si="23"/>
        <v>97</v>
      </c>
      <c r="U95" s="15" t="str">
        <f t="shared" si="23"/>
        <v>NF</v>
      </c>
      <c r="V95" s="15" t="str">
        <f t="shared" si="23"/>
        <v>NF</v>
      </c>
      <c r="W95" s="15">
        <f t="shared" si="23"/>
        <v>32</v>
      </c>
      <c r="X95" s="15" t="str">
        <f t="shared" si="23"/>
        <v>NF</v>
      </c>
      <c r="Y95" s="15">
        <f t="shared" si="23"/>
        <v>389</v>
      </c>
      <c r="Z95" s="15" t="str">
        <f t="shared" si="23"/>
        <v>NF</v>
      </c>
      <c r="AA95" s="15">
        <f t="shared" si="23"/>
        <v>42</v>
      </c>
      <c r="AB95" s="15" t="str">
        <f t="shared" si="23"/>
        <v>NF</v>
      </c>
      <c r="AC95" s="15" t="str">
        <f t="shared" si="23"/>
        <v>NF</v>
      </c>
      <c r="AD95" s="15">
        <f t="shared" si="23"/>
        <v>22</v>
      </c>
      <c r="AE95" s="15" t="str">
        <f t="shared" si="23"/>
        <v>NF</v>
      </c>
      <c r="AF95" s="15">
        <f t="shared" si="21"/>
        <v>379</v>
      </c>
      <c r="AG95" s="15" t="str">
        <f t="shared" si="21"/>
        <v>NF</v>
      </c>
      <c r="AH95" s="15" t="str">
        <f t="shared" si="21"/>
        <v>NF</v>
      </c>
      <c r="AI95" s="15" t="str">
        <f t="shared" si="21"/>
        <v>NF</v>
      </c>
      <c r="AJ95" s="15">
        <f t="shared" si="21"/>
        <v>369</v>
      </c>
    </row>
    <row r="96" spans="1:36">
      <c r="A96" s="8">
        <v>84</v>
      </c>
      <c r="B96" s="8" t="s">
        <v>140</v>
      </c>
      <c r="C96" s="26">
        <v>321</v>
      </c>
      <c r="D96" s="26">
        <v>368</v>
      </c>
      <c r="E96" s="26">
        <v>111</v>
      </c>
      <c r="F96" s="8" t="s">
        <v>122</v>
      </c>
      <c r="G96" s="8"/>
      <c r="H96" s="16"/>
      <c r="I96" s="18"/>
      <c r="J96" s="15">
        <f t="shared" si="22"/>
        <v>52</v>
      </c>
      <c r="K96" s="15">
        <f t="shared" si="22"/>
        <v>32</v>
      </c>
      <c r="L96" s="15" t="str">
        <f t="shared" si="22"/>
        <v>NF</v>
      </c>
      <c r="M96" s="15" t="str">
        <f t="shared" si="22"/>
        <v>NF</v>
      </c>
      <c r="N96" s="15">
        <f t="shared" si="22"/>
        <v>52</v>
      </c>
      <c r="O96" s="15" t="str">
        <f t="shared" si="22"/>
        <v>NF</v>
      </c>
      <c r="P96" s="15" t="str">
        <f t="shared" si="22"/>
        <v>NF</v>
      </c>
      <c r="Q96" s="15" t="str">
        <f t="shared" si="22"/>
        <v>NF</v>
      </c>
      <c r="R96" s="15">
        <f t="shared" si="22"/>
        <v>42</v>
      </c>
      <c r="S96" s="15" t="str">
        <f t="shared" si="22"/>
        <v>NF</v>
      </c>
      <c r="T96" s="15">
        <f t="shared" si="23"/>
        <v>97</v>
      </c>
      <c r="U96" s="15" t="str">
        <f t="shared" si="23"/>
        <v>NF</v>
      </c>
      <c r="V96" s="15" t="str">
        <f t="shared" si="23"/>
        <v>NF</v>
      </c>
      <c r="W96" s="15">
        <f t="shared" si="23"/>
        <v>32</v>
      </c>
      <c r="X96" s="15" t="str">
        <f t="shared" si="23"/>
        <v>NF</v>
      </c>
      <c r="Y96" s="15">
        <f t="shared" si="23"/>
        <v>389</v>
      </c>
      <c r="Z96" s="15" t="str">
        <f t="shared" si="23"/>
        <v>NF</v>
      </c>
      <c r="AA96" s="15">
        <f t="shared" si="23"/>
        <v>42</v>
      </c>
      <c r="AB96" s="15" t="str">
        <f t="shared" si="23"/>
        <v>NF</v>
      </c>
      <c r="AC96" s="15" t="str">
        <f t="shared" si="23"/>
        <v>NF</v>
      </c>
      <c r="AD96" s="15">
        <f t="shared" si="23"/>
        <v>22</v>
      </c>
      <c r="AE96" s="15" t="str">
        <f t="shared" si="23"/>
        <v>NF</v>
      </c>
      <c r="AF96" s="15">
        <f t="shared" si="21"/>
        <v>379</v>
      </c>
      <c r="AG96" s="15" t="str">
        <f t="shared" si="21"/>
        <v>NF</v>
      </c>
      <c r="AH96" s="15" t="str">
        <f t="shared" si="21"/>
        <v>NF</v>
      </c>
      <c r="AI96" s="15" t="str">
        <f t="shared" si="21"/>
        <v>NF</v>
      </c>
      <c r="AJ96" s="15">
        <f t="shared" si="21"/>
        <v>369</v>
      </c>
    </row>
    <row r="97" spans="1:36">
      <c r="A97" s="8">
        <v>85</v>
      </c>
      <c r="B97" s="8" t="s">
        <v>141</v>
      </c>
      <c r="C97" s="26">
        <v>321</v>
      </c>
      <c r="D97" s="26">
        <v>370</v>
      </c>
      <c r="E97" s="26">
        <v>105</v>
      </c>
      <c r="F97" s="8" t="s">
        <v>142</v>
      </c>
      <c r="G97" s="8" t="s">
        <v>143</v>
      </c>
      <c r="H97" s="16"/>
      <c r="I97" s="18"/>
      <c r="J97" s="15">
        <f t="shared" si="22"/>
        <v>50</v>
      </c>
      <c r="K97" s="15">
        <f t="shared" si="22"/>
        <v>30</v>
      </c>
      <c r="L97" s="15" t="str">
        <f t="shared" si="22"/>
        <v>NF</v>
      </c>
      <c r="M97" s="15" t="str">
        <f t="shared" si="22"/>
        <v>NF</v>
      </c>
      <c r="N97" s="15">
        <f t="shared" si="22"/>
        <v>50</v>
      </c>
      <c r="O97" s="15" t="str">
        <f t="shared" si="22"/>
        <v>NF</v>
      </c>
      <c r="P97" s="15" t="str">
        <f t="shared" si="22"/>
        <v>NF</v>
      </c>
      <c r="Q97" s="15" t="str">
        <f t="shared" si="22"/>
        <v>NF</v>
      </c>
      <c r="R97" s="15">
        <f t="shared" si="22"/>
        <v>40</v>
      </c>
      <c r="S97" s="15" t="str">
        <f t="shared" si="22"/>
        <v>NF</v>
      </c>
      <c r="T97" s="15">
        <f t="shared" si="23"/>
        <v>95</v>
      </c>
      <c r="U97" s="15" t="str">
        <f t="shared" si="23"/>
        <v>NF</v>
      </c>
      <c r="V97" s="15" t="str">
        <f t="shared" si="23"/>
        <v>NF</v>
      </c>
      <c r="W97" s="15">
        <f t="shared" si="23"/>
        <v>30</v>
      </c>
      <c r="X97" s="15" t="str">
        <f t="shared" si="23"/>
        <v>NF</v>
      </c>
      <c r="Y97" s="15">
        <f t="shared" si="23"/>
        <v>340</v>
      </c>
      <c r="Z97" s="15" t="str">
        <f t="shared" si="23"/>
        <v>NF</v>
      </c>
      <c r="AA97" s="15">
        <f t="shared" si="23"/>
        <v>40</v>
      </c>
      <c r="AB97" s="15" t="str">
        <f t="shared" si="23"/>
        <v>NF</v>
      </c>
      <c r="AC97" s="15" t="str">
        <f t="shared" si="23"/>
        <v>NF</v>
      </c>
      <c r="AD97" s="15">
        <f t="shared" si="23"/>
        <v>20</v>
      </c>
      <c r="AE97" s="15" t="str">
        <f t="shared" si="23"/>
        <v>NF</v>
      </c>
      <c r="AF97" s="15">
        <f t="shared" si="21"/>
        <v>379</v>
      </c>
      <c r="AG97" s="15">
        <f t="shared" si="21"/>
        <v>160</v>
      </c>
      <c r="AH97" s="15" t="str">
        <f t="shared" si="21"/>
        <v>NF</v>
      </c>
      <c r="AI97" s="15" t="str">
        <f t="shared" si="21"/>
        <v>NF</v>
      </c>
      <c r="AJ97" s="15">
        <f t="shared" si="21"/>
        <v>369</v>
      </c>
    </row>
    <row r="98" spans="1:36">
      <c r="A98" s="8">
        <v>86</v>
      </c>
      <c r="B98" s="8" t="s">
        <v>144</v>
      </c>
      <c r="C98" s="26">
        <v>216</v>
      </c>
      <c r="D98" s="26">
        <v>292</v>
      </c>
      <c r="E98" s="26">
        <v>107</v>
      </c>
      <c r="F98" s="8" t="s">
        <v>142</v>
      </c>
      <c r="G98" s="8" t="s">
        <v>143</v>
      </c>
      <c r="H98" s="16"/>
      <c r="I98" s="18"/>
      <c r="J98" s="15">
        <f t="shared" si="22"/>
        <v>204</v>
      </c>
      <c r="K98" s="15">
        <f t="shared" si="22"/>
        <v>184</v>
      </c>
      <c r="L98" s="15">
        <f t="shared" si="22"/>
        <v>254</v>
      </c>
      <c r="M98" s="15" t="str">
        <f t="shared" si="22"/>
        <v>NF</v>
      </c>
      <c r="N98" s="15">
        <f t="shared" si="22"/>
        <v>204</v>
      </c>
      <c r="O98" s="15" t="str">
        <f t="shared" si="22"/>
        <v>NF</v>
      </c>
      <c r="P98" s="15" t="str">
        <f t="shared" si="22"/>
        <v>NF</v>
      </c>
      <c r="Q98" s="15" t="str">
        <f t="shared" si="22"/>
        <v>NF</v>
      </c>
      <c r="R98" s="15">
        <f t="shared" si="22"/>
        <v>194</v>
      </c>
      <c r="S98" s="15">
        <f t="shared" si="22"/>
        <v>13</v>
      </c>
      <c r="T98" s="15">
        <f t="shared" si="23"/>
        <v>249</v>
      </c>
      <c r="U98" s="15">
        <f t="shared" si="23"/>
        <v>108</v>
      </c>
      <c r="V98" s="15">
        <f t="shared" si="23"/>
        <v>204</v>
      </c>
      <c r="W98" s="15">
        <f t="shared" si="23"/>
        <v>184</v>
      </c>
      <c r="X98" s="15" t="str">
        <f t="shared" si="23"/>
        <v>NF</v>
      </c>
      <c r="Y98" s="15">
        <f t="shared" si="23"/>
        <v>494</v>
      </c>
      <c r="Z98" s="15">
        <f t="shared" si="23"/>
        <v>13</v>
      </c>
      <c r="AA98" s="15">
        <f t="shared" si="23"/>
        <v>194</v>
      </c>
      <c r="AB98" s="15" t="str">
        <f t="shared" si="23"/>
        <v>NF</v>
      </c>
      <c r="AC98" s="15" t="str">
        <f t="shared" si="23"/>
        <v>NF</v>
      </c>
      <c r="AD98" s="15">
        <f t="shared" si="23"/>
        <v>174</v>
      </c>
      <c r="AE98" s="15">
        <f t="shared" si="23"/>
        <v>174</v>
      </c>
      <c r="AF98" s="15">
        <f t="shared" si="21"/>
        <v>484</v>
      </c>
      <c r="AG98" s="15" t="str">
        <f t="shared" si="21"/>
        <v>NF</v>
      </c>
      <c r="AH98" s="15" t="str">
        <f t="shared" si="21"/>
        <v>NF</v>
      </c>
      <c r="AI98" s="15" t="str">
        <f t="shared" si="21"/>
        <v>NF</v>
      </c>
      <c r="AJ98" s="15">
        <f t="shared" si="21"/>
        <v>474</v>
      </c>
    </row>
    <row r="99" spans="1:36">
      <c r="A99" s="8">
        <v>87</v>
      </c>
      <c r="B99" s="8" t="s">
        <v>145</v>
      </c>
      <c r="C99" s="26">
        <v>320</v>
      </c>
      <c r="D99" s="26">
        <v>406</v>
      </c>
      <c r="E99" s="26">
        <v>107</v>
      </c>
      <c r="F99" s="8" t="s">
        <v>142</v>
      </c>
      <c r="G99" s="8" t="s">
        <v>143</v>
      </c>
      <c r="H99" s="16"/>
      <c r="I99" s="18"/>
      <c r="J99" s="15">
        <f t="shared" si="22"/>
        <v>14</v>
      </c>
      <c r="K99" s="15" t="str">
        <f t="shared" si="22"/>
        <v>NF</v>
      </c>
      <c r="L99" s="15" t="str">
        <f t="shared" si="22"/>
        <v>NF</v>
      </c>
      <c r="M99" s="15" t="str">
        <f t="shared" si="22"/>
        <v>NF</v>
      </c>
      <c r="N99" s="15">
        <f t="shared" si="22"/>
        <v>20</v>
      </c>
      <c r="O99" s="15" t="str">
        <f t="shared" si="22"/>
        <v>NF</v>
      </c>
      <c r="P99" s="15" t="str">
        <f t="shared" si="22"/>
        <v>NF</v>
      </c>
      <c r="Q99" s="15" t="str">
        <f t="shared" si="22"/>
        <v>NF</v>
      </c>
      <c r="R99" s="15">
        <f t="shared" si="22"/>
        <v>5</v>
      </c>
      <c r="S99" s="15" t="str">
        <f t="shared" si="22"/>
        <v>NF</v>
      </c>
      <c r="T99" s="15">
        <f t="shared" si="23"/>
        <v>59</v>
      </c>
      <c r="U99" s="15" t="str">
        <f t="shared" si="23"/>
        <v>NF</v>
      </c>
      <c r="V99" s="15" t="str">
        <f t="shared" si="23"/>
        <v>NF</v>
      </c>
      <c r="W99" s="15">
        <f t="shared" si="23"/>
        <v>10</v>
      </c>
      <c r="X99" s="15" t="str">
        <f t="shared" si="23"/>
        <v>NF</v>
      </c>
      <c r="Y99" s="15">
        <f t="shared" si="23"/>
        <v>304</v>
      </c>
      <c r="Z99" s="15" t="str">
        <f t="shared" si="23"/>
        <v>NF</v>
      </c>
      <c r="AA99" s="15">
        <f t="shared" si="23"/>
        <v>5</v>
      </c>
      <c r="AB99" s="15" t="str">
        <f t="shared" si="23"/>
        <v>NF</v>
      </c>
      <c r="AC99" s="15" t="str">
        <f t="shared" si="23"/>
        <v>NF</v>
      </c>
      <c r="AD99" s="15" t="str">
        <f t="shared" si="23"/>
        <v>NF</v>
      </c>
      <c r="AE99" s="15" t="str">
        <f t="shared" si="23"/>
        <v>NF</v>
      </c>
      <c r="AF99" s="15">
        <f t="shared" si="21"/>
        <v>380</v>
      </c>
      <c r="AG99" s="15" t="str">
        <f t="shared" si="21"/>
        <v>NF</v>
      </c>
      <c r="AH99" s="15" t="str">
        <f t="shared" si="21"/>
        <v>NF</v>
      </c>
      <c r="AI99" s="15" t="str">
        <f t="shared" si="21"/>
        <v>NF</v>
      </c>
      <c r="AJ99" s="15">
        <f t="shared" si="21"/>
        <v>284</v>
      </c>
    </row>
    <row r="100" spans="1:36">
      <c r="A100" s="8">
        <v>88</v>
      </c>
      <c r="B100" s="8" t="s">
        <v>146</v>
      </c>
      <c r="C100" s="27">
        <v>220</v>
      </c>
      <c r="D100" s="27">
        <v>289</v>
      </c>
      <c r="E100" s="27">
        <v>107</v>
      </c>
      <c r="F100" s="8" t="s">
        <v>142</v>
      </c>
      <c r="G100" s="8" t="s">
        <v>143</v>
      </c>
      <c r="H100" s="16"/>
      <c r="I100" s="18"/>
      <c r="J100" s="15">
        <f t="shared" si="22"/>
        <v>200</v>
      </c>
      <c r="K100" s="15">
        <f t="shared" si="22"/>
        <v>180</v>
      </c>
      <c r="L100" s="15">
        <f t="shared" si="22"/>
        <v>250</v>
      </c>
      <c r="M100" s="15" t="str">
        <f t="shared" si="22"/>
        <v>NF</v>
      </c>
      <c r="N100" s="15">
        <f t="shared" si="22"/>
        <v>200</v>
      </c>
      <c r="O100" s="15" t="str">
        <f t="shared" si="22"/>
        <v>NF</v>
      </c>
      <c r="P100" s="15" t="str">
        <f t="shared" si="22"/>
        <v>NF</v>
      </c>
      <c r="Q100" s="15" t="str">
        <f t="shared" si="22"/>
        <v>NF</v>
      </c>
      <c r="R100" s="15">
        <f t="shared" si="22"/>
        <v>190</v>
      </c>
      <c r="S100" s="15">
        <f t="shared" si="22"/>
        <v>16</v>
      </c>
      <c r="T100" s="15">
        <f t="shared" si="23"/>
        <v>245</v>
      </c>
      <c r="U100" s="15">
        <f t="shared" si="23"/>
        <v>111</v>
      </c>
      <c r="V100" s="15">
        <f t="shared" si="23"/>
        <v>200</v>
      </c>
      <c r="W100" s="15">
        <f t="shared" si="23"/>
        <v>180</v>
      </c>
      <c r="X100" s="15" t="str">
        <f t="shared" si="23"/>
        <v>NF</v>
      </c>
      <c r="Y100" s="15">
        <f t="shared" si="23"/>
        <v>490</v>
      </c>
      <c r="Z100" s="15">
        <f t="shared" si="23"/>
        <v>16</v>
      </c>
      <c r="AA100" s="15">
        <f t="shared" si="23"/>
        <v>190</v>
      </c>
      <c r="AB100" s="15" t="str">
        <f t="shared" si="23"/>
        <v>NF</v>
      </c>
      <c r="AC100" s="15" t="str">
        <f t="shared" si="23"/>
        <v>NF</v>
      </c>
      <c r="AD100" s="15">
        <f t="shared" si="23"/>
        <v>170</v>
      </c>
      <c r="AE100" s="15">
        <f t="shared" si="23"/>
        <v>170</v>
      </c>
      <c r="AF100" s="15">
        <f t="shared" si="21"/>
        <v>480</v>
      </c>
      <c r="AG100" s="15" t="str">
        <f t="shared" si="21"/>
        <v>NF</v>
      </c>
      <c r="AH100" s="15" t="str">
        <f t="shared" si="21"/>
        <v>NF</v>
      </c>
      <c r="AI100" s="15" t="str">
        <f t="shared" si="21"/>
        <v>NF</v>
      </c>
      <c r="AJ100" s="15">
        <f t="shared" si="21"/>
        <v>470</v>
      </c>
    </row>
    <row r="101" spans="1:36">
      <c r="A101" s="8">
        <v>89</v>
      </c>
      <c r="B101" s="8" t="s">
        <v>147</v>
      </c>
      <c r="C101" s="26">
        <v>218</v>
      </c>
      <c r="D101" s="26">
        <v>296</v>
      </c>
      <c r="E101" s="26">
        <v>107</v>
      </c>
      <c r="F101" s="8" t="s">
        <v>142</v>
      </c>
      <c r="G101" s="8" t="s">
        <v>143</v>
      </c>
      <c r="H101" s="16"/>
      <c r="I101" s="18"/>
      <c r="J101" s="15">
        <f t="shared" si="22"/>
        <v>202</v>
      </c>
      <c r="K101" s="15">
        <f t="shared" si="22"/>
        <v>182</v>
      </c>
      <c r="L101" s="15">
        <f t="shared" si="22"/>
        <v>252</v>
      </c>
      <c r="M101" s="15" t="str">
        <f t="shared" si="22"/>
        <v>NF</v>
      </c>
      <c r="N101" s="15">
        <f t="shared" si="22"/>
        <v>202</v>
      </c>
      <c r="O101" s="15" t="str">
        <f t="shared" si="22"/>
        <v>NF</v>
      </c>
      <c r="P101" s="15" t="str">
        <f t="shared" si="22"/>
        <v>NF</v>
      </c>
      <c r="Q101" s="15" t="str">
        <f t="shared" si="22"/>
        <v>NF</v>
      </c>
      <c r="R101" s="15">
        <f t="shared" si="22"/>
        <v>192</v>
      </c>
      <c r="S101" s="15">
        <f t="shared" si="22"/>
        <v>9</v>
      </c>
      <c r="T101" s="15">
        <f t="shared" si="23"/>
        <v>247</v>
      </c>
      <c r="U101" s="15">
        <f t="shared" si="23"/>
        <v>104</v>
      </c>
      <c r="V101" s="15">
        <f t="shared" si="23"/>
        <v>202</v>
      </c>
      <c r="W101" s="15">
        <f t="shared" si="23"/>
        <v>182</v>
      </c>
      <c r="X101" s="15" t="str">
        <f t="shared" si="23"/>
        <v>NF</v>
      </c>
      <c r="Y101" s="15">
        <f t="shared" si="23"/>
        <v>492</v>
      </c>
      <c r="Z101" s="15">
        <f t="shared" si="23"/>
        <v>9</v>
      </c>
      <c r="AA101" s="15">
        <f t="shared" si="23"/>
        <v>192</v>
      </c>
      <c r="AB101" s="15" t="str">
        <f t="shared" si="23"/>
        <v>NF</v>
      </c>
      <c r="AC101" s="15" t="str">
        <f t="shared" si="23"/>
        <v>NF</v>
      </c>
      <c r="AD101" s="15">
        <f t="shared" si="23"/>
        <v>172</v>
      </c>
      <c r="AE101" s="15">
        <f t="shared" si="23"/>
        <v>172</v>
      </c>
      <c r="AF101" s="15">
        <f t="shared" si="21"/>
        <v>482</v>
      </c>
      <c r="AG101" s="15" t="str">
        <f t="shared" si="21"/>
        <v>NF</v>
      </c>
      <c r="AH101" s="15" t="str">
        <f t="shared" si="21"/>
        <v>NF</v>
      </c>
      <c r="AI101" s="15" t="str">
        <f t="shared" si="21"/>
        <v>NF</v>
      </c>
      <c r="AJ101" s="15">
        <f t="shared" si="21"/>
        <v>472</v>
      </c>
    </row>
    <row r="102" spans="1:36">
      <c r="A102" s="8">
        <v>90</v>
      </c>
      <c r="B102" s="8" t="s">
        <v>148</v>
      </c>
      <c r="C102" s="26">
        <v>305</v>
      </c>
      <c r="D102" s="26">
        <v>344</v>
      </c>
      <c r="E102" s="26">
        <v>109</v>
      </c>
      <c r="F102" s="8" t="s">
        <v>142</v>
      </c>
      <c r="G102" s="8" t="s">
        <v>143</v>
      </c>
      <c r="H102" s="16"/>
      <c r="I102" s="18"/>
      <c r="J102" s="15">
        <f t="shared" si="22"/>
        <v>76</v>
      </c>
      <c r="K102" s="15">
        <f t="shared" si="22"/>
        <v>56</v>
      </c>
      <c r="L102" s="15">
        <f t="shared" si="22"/>
        <v>126</v>
      </c>
      <c r="M102" s="15" t="str">
        <f t="shared" si="22"/>
        <v>NF</v>
      </c>
      <c r="N102" s="15">
        <f t="shared" si="22"/>
        <v>115</v>
      </c>
      <c r="O102" s="15" t="str">
        <f t="shared" si="22"/>
        <v>NF</v>
      </c>
      <c r="P102" s="15" t="str">
        <f t="shared" si="22"/>
        <v>NF</v>
      </c>
      <c r="Q102" s="15" t="str">
        <f t="shared" si="22"/>
        <v>NF</v>
      </c>
      <c r="R102" s="15">
        <f t="shared" si="22"/>
        <v>105</v>
      </c>
      <c r="S102" s="15" t="str">
        <f t="shared" si="22"/>
        <v>NF</v>
      </c>
      <c r="T102" s="15">
        <f t="shared" si="23"/>
        <v>121</v>
      </c>
      <c r="U102" s="15" t="str">
        <f t="shared" si="23"/>
        <v>NF</v>
      </c>
      <c r="V102" s="15">
        <f t="shared" si="23"/>
        <v>76</v>
      </c>
      <c r="W102" s="15">
        <f t="shared" si="23"/>
        <v>56</v>
      </c>
      <c r="X102" s="15" t="str">
        <f t="shared" si="23"/>
        <v>NF</v>
      </c>
      <c r="Y102" s="15">
        <f t="shared" si="23"/>
        <v>405</v>
      </c>
      <c r="Z102" s="15" t="str">
        <f t="shared" si="23"/>
        <v>NF</v>
      </c>
      <c r="AA102" s="15">
        <f t="shared" si="23"/>
        <v>66</v>
      </c>
      <c r="AB102" s="15" t="str">
        <f t="shared" si="23"/>
        <v>NF</v>
      </c>
      <c r="AC102" s="15" t="str">
        <f t="shared" si="23"/>
        <v>NF</v>
      </c>
      <c r="AD102" s="15">
        <f t="shared" si="23"/>
        <v>85</v>
      </c>
      <c r="AE102" s="15">
        <f t="shared" si="23"/>
        <v>46</v>
      </c>
      <c r="AF102" s="15">
        <f t="shared" ref="AF102:AJ117" si="24">IF(AF$11&lt;=(AF$9-$E102),IF(AND(AF$10&lt;=(AF$7-$C102),AF$10&lt;=(AF$8-$D102)),IF(AND(AF$10&lt;=(AF$8-$C102),AF$10&lt;=(AF$7-$D102)),MAX((AF$7-$C102),(AF$8-$D102),(AF$8-$C102),(AF$7-$D102)),IF((AF$7-$C102)&lt;(AF$8-$D102),AF$8-$D102,AF$7-$C102)),IF(AND(AF$10&lt;=(AF$8-$C102),AF$10&lt;=(AF$7-$D102)),IF((AF$8-$C102)&lt;(AF$7-$D102),AF$7-$D102,AF$8-$C102),"NF")),"NF")</f>
        <v>395</v>
      </c>
      <c r="AG102" s="15" t="str">
        <f t="shared" si="24"/>
        <v>NF</v>
      </c>
      <c r="AH102" s="15" t="str">
        <f t="shared" si="24"/>
        <v>NF</v>
      </c>
      <c r="AI102" s="15" t="str">
        <f t="shared" si="24"/>
        <v>NF</v>
      </c>
      <c r="AJ102" s="15">
        <f t="shared" si="24"/>
        <v>385</v>
      </c>
    </row>
    <row r="103" spans="1:36">
      <c r="A103" s="8">
        <v>91</v>
      </c>
      <c r="B103" s="8" t="s">
        <v>149</v>
      </c>
      <c r="C103" s="26">
        <v>305</v>
      </c>
      <c r="D103" s="26">
        <v>385</v>
      </c>
      <c r="E103" s="26">
        <v>116</v>
      </c>
      <c r="F103" s="8" t="s">
        <v>142</v>
      </c>
      <c r="G103" s="8" t="s">
        <v>143</v>
      </c>
      <c r="H103" s="16"/>
      <c r="I103" s="18"/>
      <c r="J103" s="15">
        <f t="shared" ref="J103:S112" si="25">IF(J$11&lt;=(J$9-$E103),IF(AND(J$10&lt;=(J$7-$C103),J$10&lt;=(J$8-$D103)),IF(AND(J$10&lt;=(J$8-$C103),J$10&lt;=(J$7-$D103)),MAX((J$7-$C103),(J$8-$D103),(J$8-$C103),(J$7-$D103)),IF((J$7-$C103)&lt;(J$8-$D103),J$8-$D103,J$7-$C103)),IF(AND(J$10&lt;=(J$8-$C103),J$10&lt;=(J$7-$D103)),IF((J$8-$C103)&lt;(J$7-$D103),J$7-$D103,J$8-$C103),"NF")),"NF")</f>
        <v>35</v>
      </c>
      <c r="K103" s="15">
        <f t="shared" si="25"/>
        <v>30</v>
      </c>
      <c r="L103" s="15">
        <f t="shared" si="25"/>
        <v>85</v>
      </c>
      <c r="M103" s="15" t="str">
        <f t="shared" si="25"/>
        <v>NF</v>
      </c>
      <c r="N103" s="15">
        <f t="shared" si="25"/>
        <v>35</v>
      </c>
      <c r="O103" s="15" t="str">
        <f t="shared" si="25"/>
        <v>NF</v>
      </c>
      <c r="P103" s="15" t="str">
        <f t="shared" si="25"/>
        <v>NF</v>
      </c>
      <c r="Q103" s="15" t="str">
        <f t="shared" si="25"/>
        <v>NF</v>
      </c>
      <c r="R103" s="15">
        <f t="shared" si="25"/>
        <v>25</v>
      </c>
      <c r="S103" s="15" t="str">
        <f t="shared" si="25"/>
        <v>NF</v>
      </c>
      <c r="T103" s="15">
        <f t="shared" ref="T103:AE112" si="26">IF(T$11&lt;=(T$9-$E103),IF(AND(T$10&lt;=(T$7-$C103),T$10&lt;=(T$8-$D103)),IF(AND(T$10&lt;=(T$8-$C103),T$10&lt;=(T$7-$D103)),MAX((T$7-$C103),(T$8-$D103),(T$8-$C103),(T$7-$D103)),IF((T$7-$C103)&lt;(T$8-$D103),T$8-$D103,T$7-$C103)),IF(AND(T$10&lt;=(T$8-$C103),T$10&lt;=(T$7-$D103)),IF((T$8-$C103)&lt;(T$7-$D103),T$7-$D103,T$8-$C103),"NF")),"NF")</f>
        <v>80</v>
      </c>
      <c r="U103" s="15" t="str">
        <f t="shared" si="26"/>
        <v>NF</v>
      </c>
      <c r="V103" s="15">
        <f t="shared" si="26"/>
        <v>35</v>
      </c>
      <c r="W103" s="15">
        <f t="shared" si="26"/>
        <v>25</v>
      </c>
      <c r="X103" s="15" t="str">
        <f t="shared" si="26"/>
        <v>NF</v>
      </c>
      <c r="Y103" s="15">
        <f t="shared" si="26"/>
        <v>325</v>
      </c>
      <c r="Z103" s="15" t="str">
        <f t="shared" si="26"/>
        <v>NF</v>
      </c>
      <c r="AA103" s="15">
        <f t="shared" si="26"/>
        <v>25</v>
      </c>
      <c r="AB103" s="15" t="str">
        <f t="shared" si="26"/>
        <v>NF</v>
      </c>
      <c r="AC103" s="15" t="str">
        <f t="shared" si="26"/>
        <v>NF</v>
      </c>
      <c r="AD103" s="15">
        <f t="shared" si="26"/>
        <v>35</v>
      </c>
      <c r="AE103" s="15">
        <f t="shared" si="26"/>
        <v>5</v>
      </c>
      <c r="AF103" s="15">
        <f t="shared" si="24"/>
        <v>395</v>
      </c>
      <c r="AG103" s="15" t="str">
        <f t="shared" si="24"/>
        <v>NF</v>
      </c>
      <c r="AH103" s="15" t="str">
        <f t="shared" si="24"/>
        <v>NF</v>
      </c>
      <c r="AI103" s="15" t="str">
        <f t="shared" si="24"/>
        <v>NF</v>
      </c>
      <c r="AJ103" s="15">
        <f t="shared" si="24"/>
        <v>385</v>
      </c>
    </row>
    <row r="104" spans="1:36">
      <c r="A104" s="8">
        <v>92</v>
      </c>
      <c r="B104" s="8" t="s">
        <v>150</v>
      </c>
      <c r="C104" s="26">
        <v>223</v>
      </c>
      <c r="D104" s="26">
        <v>305</v>
      </c>
      <c r="E104" s="26">
        <v>107</v>
      </c>
      <c r="F104" s="8" t="s">
        <v>142</v>
      </c>
      <c r="G104" s="8"/>
      <c r="H104" s="16"/>
      <c r="I104" s="18"/>
      <c r="J104" s="15">
        <f t="shared" si="25"/>
        <v>197</v>
      </c>
      <c r="K104" s="15">
        <f t="shared" si="25"/>
        <v>177</v>
      </c>
      <c r="L104" s="15">
        <f t="shared" si="25"/>
        <v>247</v>
      </c>
      <c r="M104" s="15" t="str">
        <f t="shared" si="25"/>
        <v>NF</v>
      </c>
      <c r="N104" s="15">
        <f t="shared" si="25"/>
        <v>197</v>
      </c>
      <c r="O104" s="15" t="str">
        <f t="shared" si="25"/>
        <v>NF</v>
      </c>
      <c r="P104" s="15" t="str">
        <f t="shared" si="25"/>
        <v>NF</v>
      </c>
      <c r="Q104" s="15" t="str">
        <f t="shared" si="25"/>
        <v>NF</v>
      </c>
      <c r="R104" s="15">
        <f t="shared" si="25"/>
        <v>187</v>
      </c>
      <c r="S104" s="15">
        <f t="shared" si="25"/>
        <v>0</v>
      </c>
      <c r="T104" s="15">
        <f t="shared" si="26"/>
        <v>242</v>
      </c>
      <c r="U104" s="15">
        <f t="shared" si="26"/>
        <v>95</v>
      </c>
      <c r="V104" s="15">
        <f t="shared" si="26"/>
        <v>197</v>
      </c>
      <c r="W104" s="15">
        <f t="shared" si="26"/>
        <v>177</v>
      </c>
      <c r="X104" s="15" t="str">
        <f t="shared" si="26"/>
        <v>NF</v>
      </c>
      <c r="Y104" s="15">
        <f t="shared" si="26"/>
        <v>487</v>
      </c>
      <c r="Z104" s="15">
        <f t="shared" si="26"/>
        <v>0</v>
      </c>
      <c r="AA104" s="15">
        <f t="shared" si="26"/>
        <v>187</v>
      </c>
      <c r="AB104" s="15" t="str">
        <f t="shared" si="26"/>
        <v>NF</v>
      </c>
      <c r="AC104" s="15" t="str">
        <f t="shared" si="26"/>
        <v>NF</v>
      </c>
      <c r="AD104" s="15">
        <f t="shared" si="26"/>
        <v>167</v>
      </c>
      <c r="AE104" s="15">
        <f t="shared" si="26"/>
        <v>167</v>
      </c>
      <c r="AF104" s="15">
        <f t="shared" si="24"/>
        <v>477</v>
      </c>
      <c r="AG104" s="15" t="str">
        <f t="shared" si="24"/>
        <v>NF</v>
      </c>
      <c r="AH104" s="15" t="str">
        <f t="shared" si="24"/>
        <v>NF</v>
      </c>
      <c r="AI104" s="15" t="str">
        <f t="shared" si="24"/>
        <v>NF</v>
      </c>
      <c r="AJ104" s="15">
        <f t="shared" si="24"/>
        <v>467</v>
      </c>
    </row>
    <row r="105" spans="1:36">
      <c r="A105" s="8">
        <v>93</v>
      </c>
      <c r="B105" s="8" t="s">
        <v>151</v>
      </c>
      <c r="C105" s="26">
        <v>320</v>
      </c>
      <c r="D105" s="26">
        <v>381</v>
      </c>
      <c r="E105" s="26">
        <v>110</v>
      </c>
      <c r="F105" s="8" t="s">
        <v>142</v>
      </c>
      <c r="G105" s="8"/>
      <c r="H105" s="16"/>
      <c r="I105" s="18"/>
      <c r="J105" s="15">
        <f t="shared" si="25"/>
        <v>39</v>
      </c>
      <c r="K105" s="15">
        <f t="shared" si="25"/>
        <v>19</v>
      </c>
      <c r="L105" s="15" t="str">
        <f t="shared" si="25"/>
        <v>NF</v>
      </c>
      <c r="M105" s="15" t="str">
        <f t="shared" si="25"/>
        <v>NF</v>
      </c>
      <c r="N105" s="15">
        <f t="shared" si="25"/>
        <v>39</v>
      </c>
      <c r="O105" s="15" t="str">
        <f t="shared" si="25"/>
        <v>NF</v>
      </c>
      <c r="P105" s="15" t="str">
        <f t="shared" si="25"/>
        <v>NF</v>
      </c>
      <c r="Q105" s="15" t="str">
        <f t="shared" si="25"/>
        <v>NF</v>
      </c>
      <c r="R105" s="15">
        <f t="shared" si="25"/>
        <v>29</v>
      </c>
      <c r="S105" s="15" t="str">
        <f t="shared" si="25"/>
        <v>NF</v>
      </c>
      <c r="T105" s="15">
        <f t="shared" si="26"/>
        <v>84</v>
      </c>
      <c r="U105" s="15" t="str">
        <f t="shared" si="26"/>
        <v>NF</v>
      </c>
      <c r="V105" s="15" t="str">
        <f t="shared" si="26"/>
        <v>NF</v>
      </c>
      <c r="W105" s="15">
        <f t="shared" si="26"/>
        <v>19</v>
      </c>
      <c r="X105" s="15" t="str">
        <f t="shared" si="26"/>
        <v>NF</v>
      </c>
      <c r="Y105" s="15">
        <f t="shared" si="26"/>
        <v>329</v>
      </c>
      <c r="Z105" s="15" t="str">
        <f t="shared" si="26"/>
        <v>NF</v>
      </c>
      <c r="AA105" s="15">
        <f t="shared" si="26"/>
        <v>29</v>
      </c>
      <c r="AB105" s="15" t="str">
        <f t="shared" si="26"/>
        <v>NF</v>
      </c>
      <c r="AC105" s="15" t="str">
        <f t="shared" si="26"/>
        <v>NF</v>
      </c>
      <c r="AD105" s="15">
        <f t="shared" si="26"/>
        <v>20</v>
      </c>
      <c r="AE105" s="15">
        <f t="shared" si="26"/>
        <v>9</v>
      </c>
      <c r="AF105" s="15">
        <f t="shared" si="24"/>
        <v>380</v>
      </c>
      <c r="AG105" s="15" t="str">
        <f t="shared" si="24"/>
        <v>NF</v>
      </c>
      <c r="AH105" s="15" t="str">
        <f t="shared" si="24"/>
        <v>NF</v>
      </c>
      <c r="AI105" s="15" t="str">
        <f t="shared" si="24"/>
        <v>NF</v>
      </c>
      <c r="AJ105" s="15">
        <f t="shared" si="24"/>
        <v>370</v>
      </c>
    </row>
    <row r="106" spans="1:36">
      <c r="A106" s="8">
        <v>94</v>
      </c>
      <c r="B106" s="20" t="s">
        <v>152</v>
      </c>
      <c r="C106" s="26">
        <v>320</v>
      </c>
      <c r="D106" s="26">
        <v>406</v>
      </c>
      <c r="E106" s="26">
        <v>107</v>
      </c>
      <c r="F106" s="8" t="s">
        <v>142</v>
      </c>
      <c r="G106" s="8" t="s">
        <v>143</v>
      </c>
      <c r="H106" s="16"/>
      <c r="I106" s="18"/>
      <c r="J106" s="15">
        <f t="shared" si="25"/>
        <v>14</v>
      </c>
      <c r="K106" s="15" t="str">
        <f t="shared" si="25"/>
        <v>NF</v>
      </c>
      <c r="L106" s="15" t="str">
        <f t="shared" si="25"/>
        <v>NF</v>
      </c>
      <c r="M106" s="15" t="str">
        <f t="shared" si="25"/>
        <v>NF</v>
      </c>
      <c r="N106" s="15">
        <f t="shared" si="25"/>
        <v>20</v>
      </c>
      <c r="O106" s="15" t="str">
        <f t="shared" si="25"/>
        <v>NF</v>
      </c>
      <c r="P106" s="15" t="str">
        <f t="shared" si="25"/>
        <v>NF</v>
      </c>
      <c r="Q106" s="15" t="str">
        <f t="shared" si="25"/>
        <v>NF</v>
      </c>
      <c r="R106" s="15">
        <f t="shared" si="25"/>
        <v>5</v>
      </c>
      <c r="S106" s="15" t="str">
        <f t="shared" si="25"/>
        <v>NF</v>
      </c>
      <c r="T106" s="15">
        <f t="shared" si="26"/>
        <v>59</v>
      </c>
      <c r="U106" s="15" t="str">
        <f t="shared" si="26"/>
        <v>NF</v>
      </c>
      <c r="V106" s="15" t="str">
        <f t="shared" si="26"/>
        <v>NF</v>
      </c>
      <c r="W106" s="15">
        <f t="shared" si="26"/>
        <v>10</v>
      </c>
      <c r="X106" s="15" t="str">
        <f t="shared" si="26"/>
        <v>NF</v>
      </c>
      <c r="Y106" s="15">
        <f t="shared" si="26"/>
        <v>304</v>
      </c>
      <c r="Z106" s="15" t="str">
        <f t="shared" si="26"/>
        <v>NF</v>
      </c>
      <c r="AA106" s="15">
        <f t="shared" si="26"/>
        <v>5</v>
      </c>
      <c r="AB106" s="15" t="str">
        <f t="shared" si="26"/>
        <v>NF</v>
      </c>
      <c r="AC106" s="15" t="str">
        <f t="shared" si="26"/>
        <v>NF</v>
      </c>
      <c r="AD106" s="15" t="str">
        <f t="shared" si="26"/>
        <v>NF</v>
      </c>
      <c r="AE106" s="15" t="str">
        <f t="shared" si="26"/>
        <v>NF</v>
      </c>
      <c r="AF106" s="15">
        <f t="shared" si="24"/>
        <v>380</v>
      </c>
      <c r="AG106" s="15" t="str">
        <f t="shared" si="24"/>
        <v>NF</v>
      </c>
      <c r="AH106" s="15" t="str">
        <f t="shared" si="24"/>
        <v>NF</v>
      </c>
      <c r="AI106" s="15" t="str">
        <f t="shared" si="24"/>
        <v>NF</v>
      </c>
      <c r="AJ106" s="15">
        <f t="shared" si="24"/>
        <v>284</v>
      </c>
    </row>
    <row r="107" spans="1:36">
      <c r="A107" s="8">
        <v>95</v>
      </c>
      <c r="B107" s="20" t="s">
        <v>153</v>
      </c>
      <c r="C107" s="26">
        <v>554</v>
      </c>
      <c r="D107" s="26">
        <v>319</v>
      </c>
      <c r="E107" s="26">
        <v>65</v>
      </c>
      <c r="F107" s="8" t="s">
        <v>142</v>
      </c>
      <c r="G107" s="8" t="s">
        <v>47</v>
      </c>
      <c r="H107" s="16"/>
      <c r="I107" s="18">
        <v>2013</v>
      </c>
      <c r="J107" s="15" t="str">
        <f t="shared" si="25"/>
        <v>NF</v>
      </c>
      <c r="K107" s="15" t="str">
        <f t="shared" si="25"/>
        <v>NF</v>
      </c>
      <c r="L107" s="15" t="str">
        <f t="shared" si="25"/>
        <v>NF</v>
      </c>
      <c r="M107" s="15" t="str">
        <f t="shared" si="25"/>
        <v>NF</v>
      </c>
      <c r="N107" s="15" t="str">
        <f t="shared" si="25"/>
        <v>NF</v>
      </c>
      <c r="O107" s="15" t="str">
        <f t="shared" si="25"/>
        <v>NF</v>
      </c>
      <c r="P107" s="15" t="str">
        <f t="shared" si="25"/>
        <v>NF</v>
      </c>
      <c r="Q107" s="15" t="str">
        <f t="shared" si="25"/>
        <v>NF</v>
      </c>
      <c r="R107" s="15" t="str">
        <f t="shared" si="25"/>
        <v>NF</v>
      </c>
      <c r="S107" s="15" t="str">
        <f t="shared" si="25"/>
        <v>NF</v>
      </c>
      <c r="T107" s="15" t="str">
        <f t="shared" si="26"/>
        <v>NF</v>
      </c>
      <c r="U107" s="15" t="str">
        <f t="shared" si="26"/>
        <v>NF</v>
      </c>
      <c r="V107" s="15" t="str">
        <f t="shared" si="26"/>
        <v>NF</v>
      </c>
      <c r="W107" s="15" t="str">
        <f t="shared" si="26"/>
        <v>NF</v>
      </c>
      <c r="X107" s="15" t="str">
        <f t="shared" si="26"/>
        <v>NF</v>
      </c>
      <c r="Y107" s="15">
        <f t="shared" si="26"/>
        <v>156</v>
      </c>
      <c r="Z107" s="15" t="str">
        <f t="shared" si="26"/>
        <v>NF</v>
      </c>
      <c r="AA107" s="15" t="str">
        <f t="shared" si="26"/>
        <v>NF</v>
      </c>
      <c r="AB107" s="15" t="str">
        <f t="shared" si="26"/>
        <v>NF</v>
      </c>
      <c r="AC107" s="15" t="str">
        <f t="shared" si="26"/>
        <v>NF</v>
      </c>
      <c r="AD107" s="15" t="str">
        <f t="shared" si="26"/>
        <v>NF</v>
      </c>
      <c r="AE107" s="15" t="str">
        <f t="shared" si="26"/>
        <v>NF</v>
      </c>
      <c r="AF107" s="15">
        <f t="shared" si="24"/>
        <v>146</v>
      </c>
      <c r="AG107" s="15" t="str">
        <f t="shared" si="24"/>
        <v>NF</v>
      </c>
      <c r="AH107" s="15" t="str">
        <f t="shared" si="24"/>
        <v>NF</v>
      </c>
      <c r="AI107" s="15">
        <f t="shared" si="24"/>
        <v>29</v>
      </c>
      <c r="AJ107" s="15">
        <f t="shared" si="24"/>
        <v>136</v>
      </c>
    </row>
    <row r="108" spans="1:36">
      <c r="A108" s="8">
        <v>96</v>
      </c>
      <c r="B108" s="20" t="s">
        <v>154</v>
      </c>
      <c r="C108" s="26">
        <v>558</v>
      </c>
      <c r="D108" s="26">
        <v>280</v>
      </c>
      <c r="E108" s="26">
        <v>102</v>
      </c>
      <c r="F108" s="8" t="s">
        <v>142</v>
      </c>
      <c r="G108" s="8"/>
      <c r="H108" s="16"/>
      <c r="I108" s="18"/>
      <c r="J108" s="15" t="str">
        <f t="shared" si="25"/>
        <v>NF</v>
      </c>
      <c r="K108" s="15" t="str">
        <f t="shared" si="25"/>
        <v>NF</v>
      </c>
      <c r="L108" s="15" t="str">
        <f t="shared" si="25"/>
        <v>NF</v>
      </c>
      <c r="M108" s="15" t="str">
        <f t="shared" si="25"/>
        <v>NF</v>
      </c>
      <c r="N108" s="15" t="str">
        <f t="shared" si="25"/>
        <v>NF</v>
      </c>
      <c r="O108" s="15" t="str">
        <f t="shared" si="25"/>
        <v>NF</v>
      </c>
      <c r="P108" s="15" t="str">
        <f t="shared" si="25"/>
        <v>NF</v>
      </c>
      <c r="Q108" s="15" t="str">
        <f t="shared" si="25"/>
        <v>NF</v>
      </c>
      <c r="R108" s="15" t="str">
        <f t="shared" si="25"/>
        <v>NF</v>
      </c>
      <c r="S108" s="15" t="str">
        <f t="shared" si="25"/>
        <v>NF</v>
      </c>
      <c r="T108" s="15" t="str">
        <f t="shared" si="26"/>
        <v>NF</v>
      </c>
      <c r="U108" s="15" t="str">
        <f t="shared" si="26"/>
        <v>NF</v>
      </c>
      <c r="V108" s="15" t="str">
        <f t="shared" si="26"/>
        <v>NF</v>
      </c>
      <c r="W108" s="15" t="str">
        <f t="shared" si="26"/>
        <v>NF</v>
      </c>
      <c r="X108" s="15" t="str">
        <f t="shared" si="26"/>
        <v>NF</v>
      </c>
      <c r="Y108" s="15">
        <f t="shared" si="26"/>
        <v>152</v>
      </c>
      <c r="Z108" s="15" t="str">
        <f t="shared" si="26"/>
        <v>NF</v>
      </c>
      <c r="AA108" s="15" t="str">
        <f t="shared" si="26"/>
        <v>NF</v>
      </c>
      <c r="AB108" s="15" t="str">
        <f t="shared" si="26"/>
        <v>NF</v>
      </c>
      <c r="AC108" s="15" t="str">
        <f t="shared" si="26"/>
        <v>NF</v>
      </c>
      <c r="AD108" s="15" t="str">
        <f t="shared" si="26"/>
        <v>NF</v>
      </c>
      <c r="AE108" s="15" t="str">
        <f t="shared" si="26"/>
        <v>NF</v>
      </c>
      <c r="AF108" s="15">
        <f t="shared" si="24"/>
        <v>142</v>
      </c>
      <c r="AG108" s="15" t="str">
        <f t="shared" si="24"/>
        <v>NF</v>
      </c>
      <c r="AH108" s="15" t="str">
        <f t="shared" si="24"/>
        <v>NF</v>
      </c>
      <c r="AI108" s="15" t="str">
        <f t="shared" si="24"/>
        <v>NF</v>
      </c>
      <c r="AJ108" s="15">
        <f t="shared" si="24"/>
        <v>132</v>
      </c>
    </row>
    <row r="109" spans="1:36">
      <c r="A109" s="8">
        <v>97</v>
      </c>
      <c r="B109" s="8" t="s">
        <v>155</v>
      </c>
      <c r="C109" s="27">
        <v>681</v>
      </c>
      <c r="D109" s="27">
        <f>25.4*12.5</f>
        <v>317.5</v>
      </c>
      <c r="E109" s="27">
        <v>96</v>
      </c>
      <c r="F109" s="8" t="s">
        <v>142</v>
      </c>
      <c r="G109" s="8"/>
      <c r="H109" s="16"/>
      <c r="I109" s="18"/>
      <c r="J109" s="15" t="str">
        <f t="shared" si="25"/>
        <v>NF</v>
      </c>
      <c r="K109" s="15" t="str">
        <f t="shared" si="25"/>
        <v>NF</v>
      </c>
      <c r="L109" s="15" t="str">
        <f t="shared" si="25"/>
        <v>NF</v>
      </c>
      <c r="M109" s="15" t="str">
        <f t="shared" si="25"/>
        <v>NF</v>
      </c>
      <c r="N109" s="15" t="str">
        <f t="shared" si="25"/>
        <v>NF</v>
      </c>
      <c r="O109" s="15" t="str">
        <f t="shared" si="25"/>
        <v>NF</v>
      </c>
      <c r="P109" s="15" t="str">
        <f t="shared" si="25"/>
        <v>NF</v>
      </c>
      <c r="Q109" s="15" t="str">
        <f t="shared" si="25"/>
        <v>NF</v>
      </c>
      <c r="R109" s="15" t="str">
        <f t="shared" si="25"/>
        <v>NF</v>
      </c>
      <c r="S109" s="15" t="str">
        <f t="shared" si="25"/>
        <v>NF</v>
      </c>
      <c r="T109" s="15" t="str">
        <f t="shared" si="26"/>
        <v>NF</v>
      </c>
      <c r="U109" s="15" t="str">
        <f t="shared" si="26"/>
        <v>NF</v>
      </c>
      <c r="V109" s="15" t="str">
        <f t="shared" si="26"/>
        <v>NF</v>
      </c>
      <c r="W109" s="15" t="str">
        <f t="shared" si="26"/>
        <v>NF</v>
      </c>
      <c r="X109" s="15" t="str">
        <f t="shared" si="26"/>
        <v>NF</v>
      </c>
      <c r="Y109" s="15">
        <f t="shared" si="26"/>
        <v>40.5</v>
      </c>
      <c r="Z109" s="15" t="str">
        <f t="shared" si="26"/>
        <v>NF</v>
      </c>
      <c r="AA109" s="15" t="str">
        <f t="shared" si="26"/>
        <v>NF</v>
      </c>
      <c r="AB109" s="15" t="str">
        <f t="shared" si="26"/>
        <v>NF</v>
      </c>
      <c r="AC109" s="15" t="str">
        <f t="shared" si="26"/>
        <v>NF</v>
      </c>
      <c r="AD109" s="15" t="str">
        <f t="shared" si="26"/>
        <v>NF</v>
      </c>
      <c r="AE109" s="15" t="str">
        <f t="shared" si="26"/>
        <v>NF</v>
      </c>
      <c r="AF109" s="15">
        <f t="shared" si="24"/>
        <v>82.5</v>
      </c>
      <c r="AG109" s="15" t="str">
        <f t="shared" si="24"/>
        <v>NF</v>
      </c>
      <c r="AH109" s="15" t="str">
        <f t="shared" si="24"/>
        <v>NF</v>
      </c>
      <c r="AI109" s="15" t="str">
        <f t="shared" si="24"/>
        <v>NF</v>
      </c>
      <c r="AJ109" s="15">
        <f t="shared" si="24"/>
        <v>72.5</v>
      </c>
    </row>
    <row r="110" spans="1:36">
      <c r="A110" s="8">
        <v>98</v>
      </c>
      <c r="B110" s="20" t="s">
        <v>155</v>
      </c>
      <c r="C110" s="26">
        <v>681</v>
      </c>
      <c r="D110" s="26">
        <v>318</v>
      </c>
      <c r="E110" s="26">
        <v>38</v>
      </c>
      <c r="F110" s="8" t="s">
        <v>142</v>
      </c>
      <c r="G110" s="8"/>
      <c r="H110" s="16"/>
      <c r="I110" s="18"/>
      <c r="J110" s="15" t="str">
        <f t="shared" si="25"/>
        <v>NF</v>
      </c>
      <c r="K110" s="15" t="str">
        <f t="shared" si="25"/>
        <v>NF</v>
      </c>
      <c r="L110" s="15" t="str">
        <f t="shared" si="25"/>
        <v>NF</v>
      </c>
      <c r="M110" s="15" t="str">
        <f t="shared" si="25"/>
        <v>NF</v>
      </c>
      <c r="N110" s="15" t="str">
        <f t="shared" si="25"/>
        <v>NF</v>
      </c>
      <c r="O110" s="15" t="str">
        <f t="shared" si="25"/>
        <v>NF</v>
      </c>
      <c r="P110" s="15" t="str">
        <f t="shared" si="25"/>
        <v>NF</v>
      </c>
      <c r="Q110" s="15" t="str">
        <f t="shared" si="25"/>
        <v>NF</v>
      </c>
      <c r="R110" s="15" t="str">
        <f t="shared" si="25"/>
        <v>NF</v>
      </c>
      <c r="S110" s="15" t="str">
        <f t="shared" si="25"/>
        <v>NF</v>
      </c>
      <c r="T110" s="15" t="str">
        <f t="shared" si="26"/>
        <v>NF</v>
      </c>
      <c r="U110" s="15" t="str">
        <f t="shared" si="26"/>
        <v>NF</v>
      </c>
      <c r="V110" s="15" t="str">
        <f t="shared" si="26"/>
        <v>NF</v>
      </c>
      <c r="W110" s="15" t="str">
        <f t="shared" si="26"/>
        <v>NF</v>
      </c>
      <c r="X110" s="15" t="str">
        <f t="shared" si="26"/>
        <v>NF</v>
      </c>
      <c r="Y110" s="15">
        <f t="shared" si="26"/>
        <v>40</v>
      </c>
      <c r="Z110" s="15" t="str">
        <f t="shared" si="26"/>
        <v>NF</v>
      </c>
      <c r="AA110" s="15" t="str">
        <f t="shared" si="26"/>
        <v>NF</v>
      </c>
      <c r="AB110" s="15" t="str">
        <f t="shared" si="26"/>
        <v>NF</v>
      </c>
      <c r="AC110" s="15" t="str">
        <f t="shared" si="26"/>
        <v>NF</v>
      </c>
      <c r="AD110" s="15" t="str">
        <f t="shared" si="26"/>
        <v>NF</v>
      </c>
      <c r="AE110" s="15" t="str">
        <f t="shared" si="26"/>
        <v>NF</v>
      </c>
      <c r="AF110" s="15">
        <f t="shared" si="24"/>
        <v>82</v>
      </c>
      <c r="AG110" s="15" t="str">
        <f t="shared" si="24"/>
        <v>NF</v>
      </c>
      <c r="AH110" s="15" t="str">
        <f t="shared" si="24"/>
        <v>NF</v>
      </c>
      <c r="AI110" s="15" t="str">
        <f t="shared" si="24"/>
        <v>NF</v>
      </c>
      <c r="AJ110" s="15">
        <f t="shared" si="24"/>
        <v>72</v>
      </c>
    </row>
    <row r="111" spans="1:36">
      <c r="A111" s="8">
        <v>99</v>
      </c>
      <c r="B111" s="8" t="s">
        <v>156</v>
      </c>
      <c r="C111" s="26">
        <v>487</v>
      </c>
      <c r="D111" s="26">
        <v>271</v>
      </c>
      <c r="E111" s="26">
        <v>59</v>
      </c>
      <c r="F111" s="8" t="s">
        <v>142</v>
      </c>
      <c r="G111" s="8" t="s">
        <v>47</v>
      </c>
      <c r="H111" s="16"/>
      <c r="I111" s="18">
        <v>2013</v>
      </c>
      <c r="J111" s="15" t="str">
        <f t="shared" si="25"/>
        <v>NF</v>
      </c>
      <c r="K111" s="15" t="str">
        <f t="shared" si="25"/>
        <v>NF</v>
      </c>
      <c r="L111" s="15" t="str">
        <f t="shared" si="25"/>
        <v>NF</v>
      </c>
      <c r="M111" s="15" t="str">
        <f t="shared" si="25"/>
        <v>NF</v>
      </c>
      <c r="N111" s="15" t="str">
        <f t="shared" si="25"/>
        <v>NF</v>
      </c>
      <c r="O111" s="15" t="str">
        <f t="shared" si="25"/>
        <v>NF</v>
      </c>
      <c r="P111" s="15" t="str">
        <f t="shared" si="25"/>
        <v>NF</v>
      </c>
      <c r="Q111" s="15">
        <f t="shared" si="25"/>
        <v>69</v>
      </c>
      <c r="R111" s="15" t="str">
        <f t="shared" si="25"/>
        <v>NF</v>
      </c>
      <c r="S111" s="15" t="str">
        <f t="shared" si="25"/>
        <v>NF</v>
      </c>
      <c r="T111" s="15" t="str">
        <f t="shared" si="26"/>
        <v>NF</v>
      </c>
      <c r="U111" s="15" t="str">
        <f t="shared" si="26"/>
        <v>NF</v>
      </c>
      <c r="V111" s="15" t="str">
        <f t="shared" si="26"/>
        <v>NF</v>
      </c>
      <c r="W111" s="15" t="str">
        <f t="shared" si="26"/>
        <v>NF</v>
      </c>
      <c r="X111" s="15">
        <f t="shared" si="26"/>
        <v>64</v>
      </c>
      <c r="Y111" s="15">
        <f t="shared" si="26"/>
        <v>223</v>
      </c>
      <c r="Z111" s="15" t="str">
        <f t="shared" si="26"/>
        <v>NF</v>
      </c>
      <c r="AA111" s="15" t="str">
        <f t="shared" si="26"/>
        <v>NF</v>
      </c>
      <c r="AB111" s="15" t="str">
        <f t="shared" si="26"/>
        <v>NF</v>
      </c>
      <c r="AC111" s="15" t="str">
        <f t="shared" si="26"/>
        <v>NF</v>
      </c>
      <c r="AD111" s="15" t="str">
        <f t="shared" si="26"/>
        <v>NF</v>
      </c>
      <c r="AE111" s="15" t="str">
        <f t="shared" si="26"/>
        <v>NF</v>
      </c>
      <c r="AF111" s="15">
        <f t="shared" si="24"/>
        <v>213</v>
      </c>
      <c r="AG111" s="15">
        <f t="shared" si="24"/>
        <v>69</v>
      </c>
      <c r="AH111" s="15" t="str">
        <f t="shared" si="24"/>
        <v>NF</v>
      </c>
      <c r="AI111" s="15">
        <f t="shared" si="24"/>
        <v>96</v>
      </c>
      <c r="AJ111" s="15">
        <f t="shared" si="24"/>
        <v>203</v>
      </c>
    </row>
    <row r="112" spans="1:36">
      <c r="A112" s="8">
        <v>100</v>
      </c>
      <c r="B112" s="20" t="s">
        <v>157</v>
      </c>
      <c r="C112" s="26">
        <v>328</v>
      </c>
      <c r="D112" s="26">
        <v>179</v>
      </c>
      <c r="E112" s="26">
        <v>47</v>
      </c>
      <c r="F112" s="8" t="s">
        <v>142</v>
      </c>
      <c r="G112" s="8" t="s">
        <v>47</v>
      </c>
      <c r="H112" s="16"/>
      <c r="I112" s="18">
        <v>2013</v>
      </c>
      <c r="J112" s="15">
        <f t="shared" si="25"/>
        <v>241</v>
      </c>
      <c r="K112" s="15">
        <f t="shared" si="25"/>
        <v>221</v>
      </c>
      <c r="L112" s="15">
        <f t="shared" si="25"/>
        <v>142</v>
      </c>
      <c r="M112" s="15">
        <f t="shared" si="25"/>
        <v>261</v>
      </c>
      <c r="N112" s="15">
        <f t="shared" si="25"/>
        <v>241</v>
      </c>
      <c r="O112" s="15">
        <f t="shared" si="25"/>
        <v>266</v>
      </c>
      <c r="P112" s="15">
        <f t="shared" si="25"/>
        <v>296</v>
      </c>
      <c r="Q112" s="15">
        <f t="shared" si="25"/>
        <v>321</v>
      </c>
      <c r="R112" s="15">
        <f t="shared" si="25"/>
        <v>231</v>
      </c>
      <c r="S112" s="15" t="str">
        <f t="shared" si="25"/>
        <v>NF</v>
      </c>
      <c r="T112" s="15">
        <f t="shared" si="26"/>
        <v>286</v>
      </c>
      <c r="U112" s="15">
        <f t="shared" si="26"/>
        <v>81</v>
      </c>
      <c r="V112" s="15">
        <f t="shared" si="26"/>
        <v>121</v>
      </c>
      <c r="W112" s="15">
        <f t="shared" si="26"/>
        <v>221</v>
      </c>
      <c r="X112" s="15">
        <f t="shared" si="26"/>
        <v>321</v>
      </c>
      <c r="Y112" s="15">
        <f t="shared" si="26"/>
        <v>531</v>
      </c>
      <c r="Z112" s="15" t="str">
        <f t="shared" si="26"/>
        <v>NF</v>
      </c>
      <c r="AA112" s="15">
        <f t="shared" si="26"/>
        <v>231</v>
      </c>
      <c r="AB112" s="15">
        <f t="shared" si="26"/>
        <v>176</v>
      </c>
      <c r="AC112" s="15">
        <f t="shared" si="26"/>
        <v>251</v>
      </c>
      <c r="AD112" s="15">
        <f t="shared" si="26"/>
        <v>211</v>
      </c>
      <c r="AE112" s="15">
        <f t="shared" si="26"/>
        <v>131</v>
      </c>
      <c r="AF112" s="15">
        <f t="shared" si="24"/>
        <v>521</v>
      </c>
      <c r="AG112" s="15">
        <f t="shared" si="24"/>
        <v>351</v>
      </c>
      <c r="AH112" s="15">
        <f t="shared" si="24"/>
        <v>281</v>
      </c>
      <c r="AI112" s="15">
        <f t="shared" si="24"/>
        <v>404</v>
      </c>
      <c r="AJ112" s="15">
        <f t="shared" si="24"/>
        <v>511</v>
      </c>
    </row>
    <row r="113" spans="1:36">
      <c r="A113" s="8">
        <v>101</v>
      </c>
      <c r="B113" s="20" t="s">
        <v>158</v>
      </c>
      <c r="C113" s="26">
        <v>664</v>
      </c>
      <c r="D113" s="26">
        <v>357</v>
      </c>
      <c r="E113" s="26">
        <v>70</v>
      </c>
      <c r="F113" s="8" t="s">
        <v>142</v>
      </c>
      <c r="G113" s="8" t="s">
        <v>47</v>
      </c>
      <c r="H113" s="16"/>
      <c r="I113" s="18">
        <v>2013</v>
      </c>
      <c r="J113" s="15" t="str">
        <f t="shared" ref="J113:S122" si="27">IF(J$11&lt;=(J$9-$E113),IF(AND(J$10&lt;=(J$7-$C113),J$10&lt;=(J$8-$D113)),IF(AND(J$10&lt;=(J$8-$C113),J$10&lt;=(J$7-$D113)),MAX((J$7-$C113),(J$8-$D113),(J$8-$C113),(J$7-$D113)),IF((J$7-$C113)&lt;(J$8-$D113),J$8-$D113,J$7-$C113)),IF(AND(J$10&lt;=(J$8-$C113),J$10&lt;=(J$7-$D113)),IF((J$8-$C113)&lt;(J$7-$D113),J$7-$D113,J$8-$C113),"NF")),"NF")</f>
        <v>NF</v>
      </c>
      <c r="K113" s="15" t="str">
        <f t="shared" si="27"/>
        <v>NF</v>
      </c>
      <c r="L113" s="15" t="str">
        <f t="shared" si="27"/>
        <v>NF</v>
      </c>
      <c r="M113" s="15" t="str">
        <f t="shared" si="27"/>
        <v>NF</v>
      </c>
      <c r="N113" s="15" t="str">
        <f t="shared" si="27"/>
        <v>NF</v>
      </c>
      <c r="O113" s="15" t="str">
        <f t="shared" si="27"/>
        <v>NF</v>
      </c>
      <c r="P113" s="15" t="str">
        <f t="shared" si="27"/>
        <v>NF</v>
      </c>
      <c r="Q113" s="15" t="str">
        <f t="shared" si="27"/>
        <v>NF</v>
      </c>
      <c r="R113" s="15" t="str">
        <f t="shared" si="27"/>
        <v>NF</v>
      </c>
      <c r="S113" s="15" t="str">
        <f t="shared" si="27"/>
        <v>NF</v>
      </c>
      <c r="T113" s="15" t="str">
        <f t="shared" ref="T113:AE122" si="28">IF(T$11&lt;=(T$9-$E113),IF(AND(T$10&lt;=(T$7-$C113),T$10&lt;=(T$8-$D113)),IF(AND(T$10&lt;=(T$8-$C113),T$10&lt;=(T$7-$D113)),MAX((T$7-$C113),(T$8-$D113),(T$8-$C113),(T$7-$D113)),IF((T$7-$C113)&lt;(T$8-$D113),T$8-$D113,T$7-$C113)),IF(AND(T$10&lt;=(T$8-$C113),T$10&lt;=(T$7-$D113)),IF((T$8-$C113)&lt;(T$7-$D113),T$7-$D113,T$8-$C113),"NF")),"NF")</f>
        <v>NF</v>
      </c>
      <c r="U113" s="15" t="str">
        <f t="shared" si="28"/>
        <v>NF</v>
      </c>
      <c r="V113" s="15" t="str">
        <f t="shared" si="28"/>
        <v>NF</v>
      </c>
      <c r="W113" s="15" t="str">
        <f t="shared" si="28"/>
        <v>NF</v>
      </c>
      <c r="X113" s="15" t="str">
        <f t="shared" si="28"/>
        <v>NF</v>
      </c>
      <c r="Y113" s="15">
        <f t="shared" si="28"/>
        <v>46</v>
      </c>
      <c r="Z113" s="15" t="str">
        <f t="shared" si="28"/>
        <v>NF</v>
      </c>
      <c r="AA113" s="15" t="str">
        <f t="shared" si="28"/>
        <v>NF</v>
      </c>
      <c r="AB113" s="15" t="str">
        <f t="shared" si="28"/>
        <v>NF</v>
      </c>
      <c r="AC113" s="15" t="str">
        <f t="shared" si="28"/>
        <v>NF</v>
      </c>
      <c r="AD113" s="15" t="str">
        <f t="shared" si="28"/>
        <v>NF</v>
      </c>
      <c r="AE113" s="15" t="str">
        <f t="shared" si="28"/>
        <v>NF</v>
      </c>
      <c r="AF113" s="15">
        <f t="shared" si="24"/>
        <v>43</v>
      </c>
      <c r="AG113" s="15" t="str">
        <f t="shared" si="24"/>
        <v>NF</v>
      </c>
      <c r="AH113" s="15" t="str">
        <f t="shared" si="24"/>
        <v>NF</v>
      </c>
      <c r="AI113" s="15" t="str">
        <f t="shared" si="24"/>
        <v>NF</v>
      </c>
      <c r="AJ113" s="15">
        <f t="shared" si="24"/>
        <v>33</v>
      </c>
    </row>
    <row r="114" spans="1:36">
      <c r="A114" s="8">
        <v>102</v>
      </c>
      <c r="B114" s="8" t="s">
        <v>159</v>
      </c>
      <c r="C114" s="26">
        <v>870</v>
      </c>
      <c r="D114" s="26">
        <v>420</v>
      </c>
      <c r="E114" s="26">
        <v>98</v>
      </c>
      <c r="F114" s="8" t="s">
        <v>142</v>
      </c>
      <c r="G114" s="8" t="s">
        <v>47</v>
      </c>
      <c r="H114" s="16"/>
      <c r="I114" s="18">
        <v>2014</v>
      </c>
      <c r="J114" s="15" t="str">
        <f t="shared" si="27"/>
        <v>NF</v>
      </c>
      <c r="K114" s="15" t="str">
        <f t="shared" si="27"/>
        <v>NF</v>
      </c>
      <c r="L114" s="15" t="str">
        <f t="shared" si="27"/>
        <v>NF</v>
      </c>
      <c r="M114" s="15" t="str">
        <f t="shared" si="27"/>
        <v>NF</v>
      </c>
      <c r="N114" s="15" t="str">
        <f t="shared" si="27"/>
        <v>NF</v>
      </c>
      <c r="O114" s="15" t="str">
        <f t="shared" si="27"/>
        <v>NF</v>
      </c>
      <c r="P114" s="15" t="str">
        <f t="shared" si="27"/>
        <v>NF</v>
      </c>
      <c r="Q114" s="15" t="str">
        <f t="shared" si="27"/>
        <v>NF</v>
      </c>
      <c r="R114" s="15" t="str">
        <f t="shared" si="27"/>
        <v>NF</v>
      </c>
      <c r="S114" s="15" t="str">
        <f t="shared" si="27"/>
        <v>NF</v>
      </c>
      <c r="T114" s="15" t="str">
        <f t="shared" si="28"/>
        <v>NF</v>
      </c>
      <c r="U114" s="15" t="str">
        <f t="shared" si="28"/>
        <v>NF</v>
      </c>
      <c r="V114" s="15" t="str">
        <f t="shared" si="28"/>
        <v>NF</v>
      </c>
      <c r="W114" s="15" t="str">
        <f t="shared" si="28"/>
        <v>NF</v>
      </c>
      <c r="X114" s="15" t="str">
        <f t="shared" si="28"/>
        <v>NF</v>
      </c>
      <c r="Y114" s="15" t="str">
        <f t="shared" si="28"/>
        <v>NF</v>
      </c>
      <c r="Z114" s="15" t="str">
        <f t="shared" si="28"/>
        <v>NF</v>
      </c>
      <c r="AA114" s="15" t="str">
        <f t="shared" si="28"/>
        <v>NF</v>
      </c>
      <c r="AB114" s="15" t="str">
        <f t="shared" si="28"/>
        <v>NF</v>
      </c>
      <c r="AC114" s="15" t="str">
        <f t="shared" si="28"/>
        <v>NF</v>
      </c>
      <c r="AD114" s="15" t="str">
        <f t="shared" si="28"/>
        <v>NF</v>
      </c>
      <c r="AE114" s="15" t="str">
        <f t="shared" si="28"/>
        <v>NF</v>
      </c>
      <c r="AF114" s="15" t="str">
        <f t="shared" si="24"/>
        <v>NF</v>
      </c>
      <c r="AG114" s="15" t="str">
        <f t="shared" si="24"/>
        <v>NF</v>
      </c>
      <c r="AH114" s="15" t="str">
        <f t="shared" si="24"/>
        <v>NF</v>
      </c>
      <c r="AI114" s="15" t="str">
        <f t="shared" si="24"/>
        <v>NF</v>
      </c>
      <c r="AJ114" s="15" t="str">
        <f t="shared" si="24"/>
        <v>NF</v>
      </c>
    </row>
    <row r="115" spans="1:36">
      <c r="A115" s="8">
        <v>103</v>
      </c>
      <c r="B115" s="8" t="s">
        <v>160</v>
      </c>
      <c r="C115" s="27">
        <v>681</v>
      </c>
      <c r="D115" s="27">
        <f>25.4*12.5</f>
        <v>317.5</v>
      </c>
      <c r="E115" s="27">
        <v>96</v>
      </c>
      <c r="F115" s="8" t="s">
        <v>142</v>
      </c>
      <c r="G115" s="8" t="s">
        <v>47</v>
      </c>
      <c r="H115" s="16"/>
      <c r="I115" s="18"/>
      <c r="J115" s="15" t="str">
        <f t="shared" si="27"/>
        <v>NF</v>
      </c>
      <c r="K115" s="15" t="str">
        <f t="shared" si="27"/>
        <v>NF</v>
      </c>
      <c r="L115" s="15" t="str">
        <f t="shared" si="27"/>
        <v>NF</v>
      </c>
      <c r="M115" s="15" t="str">
        <f t="shared" si="27"/>
        <v>NF</v>
      </c>
      <c r="N115" s="15" t="str">
        <f t="shared" si="27"/>
        <v>NF</v>
      </c>
      <c r="O115" s="15" t="str">
        <f t="shared" si="27"/>
        <v>NF</v>
      </c>
      <c r="P115" s="15" t="str">
        <f t="shared" si="27"/>
        <v>NF</v>
      </c>
      <c r="Q115" s="15" t="str">
        <f t="shared" si="27"/>
        <v>NF</v>
      </c>
      <c r="R115" s="15" t="str">
        <f t="shared" si="27"/>
        <v>NF</v>
      </c>
      <c r="S115" s="15" t="str">
        <f t="shared" si="27"/>
        <v>NF</v>
      </c>
      <c r="T115" s="15" t="str">
        <f t="shared" si="28"/>
        <v>NF</v>
      </c>
      <c r="U115" s="15" t="str">
        <f t="shared" si="28"/>
        <v>NF</v>
      </c>
      <c r="V115" s="15" t="str">
        <f t="shared" si="28"/>
        <v>NF</v>
      </c>
      <c r="W115" s="15" t="str">
        <f t="shared" si="28"/>
        <v>NF</v>
      </c>
      <c r="X115" s="15" t="str">
        <f t="shared" si="28"/>
        <v>NF</v>
      </c>
      <c r="Y115" s="15">
        <f t="shared" si="28"/>
        <v>40.5</v>
      </c>
      <c r="Z115" s="15" t="str">
        <f t="shared" si="28"/>
        <v>NF</v>
      </c>
      <c r="AA115" s="15" t="str">
        <f t="shared" si="28"/>
        <v>NF</v>
      </c>
      <c r="AB115" s="15" t="str">
        <f t="shared" si="28"/>
        <v>NF</v>
      </c>
      <c r="AC115" s="15" t="str">
        <f t="shared" si="28"/>
        <v>NF</v>
      </c>
      <c r="AD115" s="15" t="str">
        <f t="shared" si="28"/>
        <v>NF</v>
      </c>
      <c r="AE115" s="15" t="str">
        <f t="shared" si="28"/>
        <v>NF</v>
      </c>
      <c r="AF115" s="15">
        <f t="shared" si="24"/>
        <v>82.5</v>
      </c>
      <c r="AG115" s="15" t="str">
        <f t="shared" si="24"/>
        <v>NF</v>
      </c>
      <c r="AH115" s="15" t="str">
        <f t="shared" si="24"/>
        <v>NF</v>
      </c>
      <c r="AI115" s="15" t="str">
        <f t="shared" si="24"/>
        <v>NF</v>
      </c>
      <c r="AJ115" s="15">
        <f t="shared" si="24"/>
        <v>72.5</v>
      </c>
    </row>
    <row r="116" spans="1:36">
      <c r="A116" s="8">
        <v>104</v>
      </c>
      <c r="B116" s="21" t="s">
        <v>161</v>
      </c>
      <c r="C116" s="26">
        <v>380</v>
      </c>
      <c r="D116" s="26">
        <v>208</v>
      </c>
      <c r="E116" s="26">
        <v>65</v>
      </c>
      <c r="F116" s="8" t="s">
        <v>142</v>
      </c>
      <c r="G116" s="8" t="s">
        <v>47</v>
      </c>
      <c r="H116" s="16"/>
      <c r="I116" s="18"/>
      <c r="J116" s="15">
        <f t="shared" si="27"/>
        <v>117</v>
      </c>
      <c r="K116" s="15">
        <f t="shared" si="27"/>
        <v>127</v>
      </c>
      <c r="L116" s="15">
        <f t="shared" si="27"/>
        <v>92</v>
      </c>
      <c r="M116" s="15">
        <f t="shared" si="27"/>
        <v>147</v>
      </c>
      <c r="N116" s="15">
        <f t="shared" si="27"/>
        <v>132</v>
      </c>
      <c r="O116" s="15">
        <f t="shared" si="27"/>
        <v>122</v>
      </c>
      <c r="P116" s="15">
        <f t="shared" si="27"/>
        <v>152</v>
      </c>
      <c r="Q116" s="15">
        <f t="shared" si="27"/>
        <v>132</v>
      </c>
      <c r="R116" s="15">
        <f t="shared" si="27"/>
        <v>117</v>
      </c>
      <c r="S116" s="15" t="str">
        <f t="shared" si="27"/>
        <v>NF</v>
      </c>
      <c r="T116" s="15">
        <f t="shared" si="28"/>
        <v>112</v>
      </c>
      <c r="U116" s="15">
        <f t="shared" si="28"/>
        <v>52</v>
      </c>
      <c r="V116" s="15">
        <f t="shared" si="28"/>
        <v>92</v>
      </c>
      <c r="W116" s="15">
        <f t="shared" si="28"/>
        <v>122</v>
      </c>
      <c r="X116" s="15">
        <f t="shared" si="28"/>
        <v>127</v>
      </c>
      <c r="Y116" s="15">
        <f t="shared" si="28"/>
        <v>330</v>
      </c>
      <c r="Z116" s="15" t="str">
        <f t="shared" si="28"/>
        <v>NF</v>
      </c>
      <c r="AA116" s="15">
        <f t="shared" si="28"/>
        <v>117</v>
      </c>
      <c r="AB116" s="15" t="str">
        <f t="shared" si="28"/>
        <v>NF</v>
      </c>
      <c r="AC116" s="15">
        <f t="shared" si="28"/>
        <v>152</v>
      </c>
      <c r="AD116" s="15">
        <f t="shared" si="28"/>
        <v>132</v>
      </c>
      <c r="AE116" s="15">
        <f t="shared" si="28"/>
        <v>102</v>
      </c>
      <c r="AF116" s="15">
        <f t="shared" si="24"/>
        <v>492</v>
      </c>
      <c r="AG116" s="15">
        <f t="shared" si="24"/>
        <v>150</v>
      </c>
      <c r="AH116" s="15">
        <f t="shared" si="24"/>
        <v>122</v>
      </c>
      <c r="AI116" s="15">
        <f t="shared" si="24"/>
        <v>203</v>
      </c>
      <c r="AJ116" s="15">
        <f t="shared" si="24"/>
        <v>482</v>
      </c>
    </row>
    <row r="117" spans="1:36">
      <c r="A117" s="8">
        <v>105</v>
      </c>
      <c r="B117" s="8" t="s">
        <v>162</v>
      </c>
      <c r="C117" s="26">
        <v>430</v>
      </c>
      <c r="D117" s="26">
        <v>404</v>
      </c>
      <c r="E117" s="26">
        <v>108</v>
      </c>
      <c r="F117" s="8" t="s">
        <v>142</v>
      </c>
      <c r="G117" s="8" t="s">
        <v>71</v>
      </c>
      <c r="H117" s="16"/>
      <c r="I117" s="18"/>
      <c r="J117" s="15" t="str">
        <f t="shared" si="27"/>
        <v>NF</v>
      </c>
      <c r="K117" s="15" t="str">
        <f t="shared" si="27"/>
        <v>NF</v>
      </c>
      <c r="L117" s="15" t="str">
        <f t="shared" si="27"/>
        <v>NF</v>
      </c>
      <c r="M117" s="15" t="str">
        <f t="shared" si="27"/>
        <v>NF</v>
      </c>
      <c r="N117" s="15" t="str">
        <f t="shared" si="27"/>
        <v>NF</v>
      </c>
      <c r="O117" s="15" t="str">
        <f t="shared" si="27"/>
        <v>NF</v>
      </c>
      <c r="P117" s="15" t="str">
        <f t="shared" si="27"/>
        <v>NF</v>
      </c>
      <c r="Q117" s="15" t="str">
        <f t="shared" si="27"/>
        <v>NF</v>
      </c>
      <c r="R117" s="15" t="str">
        <f t="shared" si="27"/>
        <v>NF</v>
      </c>
      <c r="S117" s="15" t="str">
        <f t="shared" si="27"/>
        <v>NF</v>
      </c>
      <c r="T117" s="15" t="str">
        <f t="shared" si="28"/>
        <v>NF</v>
      </c>
      <c r="U117" s="15" t="str">
        <f t="shared" si="28"/>
        <v>NF</v>
      </c>
      <c r="V117" s="15" t="str">
        <f t="shared" si="28"/>
        <v>NF</v>
      </c>
      <c r="W117" s="15" t="str">
        <f t="shared" si="28"/>
        <v>NF</v>
      </c>
      <c r="X117" s="15" t="str">
        <f t="shared" si="28"/>
        <v>NF</v>
      </c>
      <c r="Y117" s="15" t="str">
        <f t="shared" si="28"/>
        <v>NF</v>
      </c>
      <c r="Z117" s="15" t="str">
        <f t="shared" si="28"/>
        <v>NF</v>
      </c>
      <c r="AA117" s="15" t="str">
        <f t="shared" si="28"/>
        <v>NF</v>
      </c>
      <c r="AB117" s="15" t="str">
        <f t="shared" si="28"/>
        <v>NF</v>
      </c>
      <c r="AC117" s="15" t="str">
        <f t="shared" si="28"/>
        <v>NF</v>
      </c>
      <c r="AD117" s="15" t="str">
        <f t="shared" si="28"/>
        <v>NF</v>
      </c>
      <c r="AE117" s="15" t="str">
        <f t="shared" si="28"/>
        <v>NF</v>
      </c>
      <c r="AF117" s="15">
        <f t="shared" si="24"/>
        <v>270</v>
      </c>
      <c r="AG117" s="15" t="str">
        <f t="shared" si="24"/>
        <v>NF</v>
      </c>
      <c r="AH117" s="15" t="str">
        <f t="shared" si="24"/>
        <v>NF</v>
      </c>
      <c r="AI117" s="15" t="str">
        <f t="shared" si="24"/>
        <v>NF</v>
      </c>
      <c r="AJ117" s="15" t="str">
        <f t="shared" si="24"/>
        <v>NF</v>
      </c>
    </row>
    <row r="118" spans="1:36">
      <c r="A118" s="8">
        <v>106</v>
      </c>
      <c r="B118" s="8" t="s">
        <v>163</v>
      </c>
      <c r="C118" s="26">
        <v>240</v>
      </c>
      <c r="D118" s="26">
        <v>300</v>
      </c>
      <c r="E118" s="26">
        <v>108</v>
      </c>
      <c r="F118" s="8" t="s">
        <v>142</v>
      </c>
      <c r="G118" s="8" t="s">
        <v>71</v>
      </c>
      <c r="H118" s="16"/>
      <c r="I118" s="18"/>
      <c r="J118" s="15">
        <f t="shared" si="27"/>
        <v>180</v>
      </c>
      <c r="K118" s="15">
        <f t="shared" si="27"/>
        <v>160</v>
      </c>
      <c r="L118" s="15">
        <f t="shared" si="27"/>
        <v>230</v>
      </c>
      <c r="M118" s="15" t="str">
        <f t="shared" si="27"/>
        <v>NF</v>
      </c>
      <c r="N118" s="15">
        <f t="shared" si="27"/>
        <v>180</v>
      </c>
      <c r="O118" s="15" t="str">
        <f t="shared" si="27"/>
        <v>NF</v>
      </c>
      <c r="P118" s="15" t="str">
        <f t="shared" si="27"/>
        <v>NF</v>
      </c>
      <c r="Q118" s="15" t="str">
        <f t="shared" si="27"/>
        <v>NF</v>
      </c>
      <c r="R118" s="15">
        <f t="shared" si="27"/>
        <v>170</v>
      </c>
      <c r="S118" s="15" t="str">
        <f t="shared" si="27"/>
        <v>NF</v>
      </c>
      <c r="T118" s="15">
        <f t="shared" si="28"/>
        <v>225</v>
      </c>
      <c r="U118" s="15">
        <f t="shared" si="28"/>
        <v>100</v>
      </c>
      <c r="V118" s="15">
        <f t="shared" si="28"/>
        <v>180</v>
      </c>
      <c r="W118" s="15">
        <f t="shared" si="28"/>
        <v>160</v>
      </c>
      <c r="X118" s="15" t="str">
        <f t="shared" si="28"/>
        <v>NF</v>
      </c>
      <c r="Y118" s="15">
        <f t="shared" si="28"/>
        <v>470</v>
      </c>
      <c r="Z118" s="15" t="str">
        <f t="shared" si="28"/>
        <v>NF</v>
      </c>
      <c r="AA118" s="15">
        <f t="shared" si="28"/>
        <v>170</v>
      </c>
      <c r="AB118" s="15" t="str">
        <f t="shared" si="28"/>
        <v>NF</v>
      </c>
      <c r="AC118" s="15" t="str">
        <f t="shared" si="28"/>
        <v>NF</v>
      </c>
      <c r="AD118" s="15">
        <f t="shared" si="28"/>
        <v>150</v>
      </c>
      <c r="AE118" s="15">
        <f t="shared" si="28"/>
        <v>150</v>
      </c>
      <c r="AF118" s="15">
        <f t="shared" ref="AF118:AJ133" si="29">IF(AF$11&lt;=(AF$9-$E118),IF(AND(AF$10&lt;=(AF$7-$C118),AF$10&lt;=(AF$8-$D118)),IF(AND(AF$10&lt;=(AF$8-$C118),AF$10&lt;=(AF$7-$D118)),MAX((AF$7-$C118),(AF$8-$D118),(AF$8-$C118),(AF$7-$D118)),IF((AF$7-$C118)&lt;(AF$8-$D118),AF$8-$D118,AF$7-$C118)),IF(AND(AF$10&lt;=(AF$8-$C118),AF$10&lt;=(AF$7-$D118)),IF((AF$8-$C118)&lt;(AF$7-$D118),AF$7-$D118,AF$8-$C118),"NF")),"NF")</f>
        <v>460</v>
      </c>
      <c r="AG118" s="15" t="str">
        <f t="shared" si="29"/>
        <v>NF</v>
      </c>
      <c r="AH118" s="15" t="str">
        <f t="shared" si="29"/>
        <v>NF</v>
      </c>
      <c r="AI118" s="15" t="str">
        <f t="shared" si="29"/>
        <v>NF</v>
      </c>
      <c r="AJ118" s="15">
        <f t="shared" si="29"/>
        <v>450</v>
      </c>
    </row>
    <row r="119" spans="1:36">
      <c r="A119" s="8">
        <v>107</v>
      </c>
      <c r="B119" s="8" t="s">
        <v>164</v>
      </c>
      <c r="C119" s="26">
        <v>218</v>
      </c>
      <c r="D119" s="26">
        <v>301</v>
      </c>
      <c r="E119" s="26">
        <v>107</v>
      </c>
      <c r="F119" s="8" t="s">
        <v>142</v>
      </c>
      <c r="G119" s="8" t="s">
        <v>71</v>
      </c>
      <c r="H119" s="16"/>
      <c r="I119" s="18"/>
      <c r="J119" s="15">
        <f t="shared" si="27"/>
        <v>202</v>
      </c>
      <c r="K119" s="15">
        <f t="shared" si="27"/>
        <v>182</v>
      </c>
      <c r="L119" s="15">
        <f t="shared" si="27"/>
        <v>252</v>
      </c>
      <c r="M119" s="15" t="str">
        <f t="shared" si="27"/>
        <v>NF</v>
      </c>
      <c r="N119" s="15">
        <f t="shared" si="27"/>
        <v>202</v>
      </c>
      <c r="O119" s="15" t="str">
        <f t="shared" si="27"/>
        <v>NF</v>
      </c>
      <c r="P119" s="15" t="str">
        <f t="shared" si="27"/>
        <v>NF</v>
      </c>
      <c r="Q119" s="15" t="str">
        <f t="shared" si="27"/>
        <v>NF</v>
      </c>
      <c r="R119" s="15">
        <f t="shared" si="27"/>
        <v>192</v>
      </c>
      <c r="S119" s="15">
        <f t="shared" si="27"/>
        <v>4</v>
      </c>
      <c r="T119" s="15">
        <f t="shared" si="28"/>
        <v>247</v>
      </c>
      <c r="U119" s="15">
        <f t="shared" si="28"/>
        <v>99</v>
      </c>
      <c r="V119" s="15">
        <f t="shared" si="28"/>
        <v>202</v>
      </c>
      <c r="W119" s="15">
        <f t="shared" si="28"/>
        <v>182</v>
      </c>
      <c r="X119" s="15" t="str">
        <f t="shared" si="28"/>
        <v>NF</v>
      </c>
      <c r="Y119" s="15">
        <f t="shared" si="28"/>
        <v>492</v>
      </c>
      <c r="Z119" s="15">
        <f t="shared" si="28"/>
        <v>4</v>
      </c>
      <c r="AA119" s="15">
        <f t="shared" si="28"/>
        <v>192</v>
      </c>
      <c r="AB119" s="15" t="str">
        <f t="shared" si="28"/>
        <v>NF</v>
      </c>
      <c r="AC119" s="15" t="str">
        <f t="shared" si="28"/>
        <v>NF</v>
      </c>
      <c r="AD119" s="15">
        <f t="shared" si="28"/>
        <v>172</v>
      </c>
      <c r="AE119" s="15">
        <f t="shared" si="28"/>
        <v>172</v>
      </c>
      <c r="AF119" s="15">
        <f t="shared" si="29"/>
        <v>482</v>
      </c>
      <c r="AG119" s="15" t="str">
        <f t="shared" si="29"/>
        <v>NF</v>
      </c>
      <c r="AH119" s="15" t="str">
        <f t="shared" si="29"/>
        <v>NF</v>
      </c>
      <c r="AI119" s="15" t="str">
        <f t="shared" si="29"/>
        <v>NF</v>
      </c>
      <c r="AJ119" s="15">
        <f t="shared" si="29"/>
        <v>472</v>
      </c>
    </row>
    <row r="120" spans="1:36">
      <c r="A120" s="8">
        <v>108</v>
      </c>
      <c r="B120" s="8" t="s">
        <v>165</v>
      </c>
      <c r="C120" s="26">
        <v>218</v>
      </c>
      <c r="D120" s="26">
        <v>301</v>
      </c>
      <c r="E120" s="26">
        <v>107</v>
      </c>
      <c r="F120" s="8" t="s">
        <v>142</v>
      </c>
      <c r="G120" s="8" t="s">
        <v>71</v>
      </c>
      <c r="H120" s="16"/>
      <c r="I120" s="18"/>
      <c r="J120" s="15">
        <f t="shared" si="27"/>
        <v>202</v>
      </c>
      <c r="K120" s="15">
        <f t="shared" si="27"/>
        <v>182</v>
      </c>
      <c r="L120" s="15">
        <f t="shared" si="27"/>
        <v>252</v>
      </c>
      <c r="M120" s="15" t="str">
        <f t="shared" si="27"/>
        <v>NF</v>
      </c>
      <c r="N120" s="15">
        <f t="shared" si="27"/>
        <v>202</v>
      </c>
      <c r="O120" s="15" t="str">
        <f t="shared" si="27"/>
        <v>NF</v>
      </c>
      <c r="P120" s="15" t="str">
        <f t="shared" si="27"/>
        <v>NF</v>
      </c>
      <c r="Q120" s="15" t="str">
        <f t="shared" si="27"/>
        <v>NF</v>
      </c>
      <c r="R120" s="15">
        <f t="shared" si="27"/>
        <v>192</v>
      </c>
      <c r="S120" s="15">
        <f t="shared" si="27"/>
        <v>4</v>
      </c>
      <c r="T120" s="15">
        <f t="shared" si="28"/>
        <v>247</v>
      </c>
      <c r="U120" s="15">
        <f t="shared" si="28"/>
        <v>99</v>
      </c>
      <c r="V120" s="15">
        <f t="shared" si="28"/>
        <v>202</v>
      </c>
      <c r="W120" s="15">
        <f t="shared" si="28"/>
        <v>182</v>
      </c>
      <c r="X120" s="15" t="str">
        <f t="shared" si="28"/>
        <v>NF</v>
      </c>
      <c r="Y120" s="15">
        <f t="shared" si="28"/>
        <v>492</v>
      </c>
      <c r="Z120" s="15">
        <f t="shared" si="28"/>
        <v>4</v>
      </c>
      <c r="AA120" s="15">
        <f t="shared" si="28"/>
        <v>192</v>
      </c>
      <c r="AB120" s="15" t="str">
        <f t="shared" si="28"/>
        <v>NF</v>
      </c>
      <c r="AC120" s="15" t="str">
        <f t="shared" si="28"/>
        <v>NF</v>
      </c>
      <c r="AD120" s="15">
        <f t="shared" si="28"/>
        <v>172</v>
      </c>
      <c r="AE120" s="15">
        <f t="shared" si="28"/>
        <v>172</v>
      </c>
      <c r="AF120" s="15">
        <f t="shared" si="29"/>
        <v>482</v>
      </c>
      <c r="AG120" s="15" t="str">
        <f t="shared" si="29"/>
        <v>NF</v>
      </c>
      <c r="AH120" s="15" t="str">
        <f t="shared" si="29"/>
        <v>NF</v>
      </c>
      <c r="AI120" s="15" t="str">
        <f t="shared" si="29"/>
        <v>NF</v>
      </c>
      <c r="AJ120" s="15">
        <f t="shared" si="29"/>
        <v>472</v>
      </c>
    </row>
    <row r="121" spans="1:36">
      <c r="A121" s="8">
        <v>109</v>
      </c>
      <c r="B121" s="8" t="s">
        <v>166</v>
      </c>
      <c r="C121" s="26">
        <v>320</v>
      </c>
      <c r="D121" s="26">
        <v>376</v>
      </c>
      <c r="E121" s="26">
        <v>108</v>
      </c>
      <c r="F121" s="8" t="s">
        <v>142</v>
      </c>
      <c r="G121" s="8" t="s">
        <v>71</v>
      </c>
      <c r="H121" s="16"/>
      <c r="I121" s="18"/>
      <c r="J121" s="15">
        <f t="shared" si="27"/>
        <v>44</v>
      </c>
      <c r="K121" s="15">
        <f t="shared" si="27"/>
        <v>24</v>
      </c>
      <c r="L121" s="15" t="str">
        <f t="shared" si="27"/>
        <v>NF</v>
      </c>
      <c r="M121" s="15" t="str">
        <f t="shared" si="27"/>
        <v>NF</v>
      </c>
      <c r="N121" s="15">
        <f t="shared" si="27"/>
        <v>44</v>
      </c>
      <c r="O121" s="15" t="str">
        <f t="shared" si="27"/>
        <v>NF</v>
      </c>
      <c r="P121" s="15" t="str">
        <f t="shared" si="27"/>
        <v>NF</v>
      </c>
      <c r="Q121" s="15" t="str">
        <f t="shared" si="27"/>
        <v>NF</v>
      </c>
      <c r="R121" s="15">
        <f t="shared" si="27"/>
        <v>34</v>
      </c>
      <c r="S121" s="15" t="str">
        <f t="shared" si="27"/>
        <v>NF</v>
      </c>
      <c r="T121" s="15">
        <f t="shared" si="28"/>
        <v>89</v>
      </c>
      <c r="U121" s="15" t="str">
        <f t="shared" si="28"/>
        <v>NF</v>
      </c>
      <c r="V121" s="15" t="str">
        <f t="shared" si="28"/>
        <v>NF</v>
      </c>
      <c r="W121" s="15">
        <f t="shared" si="28"/>
        <v>24</v>
      </c>
      <c r="X121" s="15" t="str">
        <f t="shared" si="28"/>
        <v>NF</v>
      </c>
      <c r="Y121" s="15">
        <f t="shared" si="28"/>
        <v>334</v>
      </c>
      <c r="Z121" s="15" t="str">
        <f t="shared" si="28"/>
        <v>NF</v>
      </c>
      <c r="AA121" s="15">
        <f t="shared" si="28"/>
        <v>34</v>
      </c>
      <c r="AB121" s="15" t="str">
        <f t="shared" si="28"/>
        <v>NF</v>
      </c>
      <c r="AC121" s="15" t="str">
        <f t="shared" si="28"/>
        <v>NF</v>
      </c>
      <c r="AD121" s="15">
        <f t="shared" si="28"/>
        <v>20</v>
      </c>
      <c r="AE121" s="15">
        <f t="shared" si="28"/>
        <v>14</v>
      </c>
      <c r="AF121" s="15">
        <f t="shared" si="29"/>
        <v>380</v>
      </c>
      <c r="AG121" s="15" t="str">
        <f t="shared" si="29"/>
        <v>NF</v>
      </c>
      <c r="AH121" s="15" t="str">
        <f t="shared" si="29"/>
        <v>NF</v>
      </c>
      <c r="AI121" s="15" t="str">
        <f t="shared" si="29"/>
        <v>NF</v>
      </c>
      <c r="AJ121" s="15">
        <f t="shared" si="29"/>
        <v>370</v>
      </c>
    </row>
    <row r="122" spans="1:36">
      <c r="A122" s="8">
        <v>110</v>
      </c>
      <c r="B122" s="8" t="s">
        <v>167</v>
      </c>
      <c r="C122" s="26">
        <v>320</v>
      </c>
      <c r="D122" s="26">
        <v>380</v>
      </c>
      <c r="E122" s="26">
        <v>108</v>
      </c>
      <c r="F122" s="8" t="s">
        <v>142</v>
      </c>
      <c r="G122" s="8" t="s">
        <v>71</v>
      </c>
      <c r="H122" s="16"/>
      <c r="I122" s="18"/>
      <c r="J122" s="15">
        <f t="shared" si="27"/>
        <v>40</v>
      </c>
      <c r="K122" s="15">
        <f t="shared" si="27"/>
        <v>20</v>
      </c>
      <c r="L122" s="15" t="str">
        <f t="shared" si="27"/>
        <v>NF</v>
      </c>
      <c r="M122" s="15" t="str">
        <f t="shared" si="27"/>
        <v>NF</v>
      </c>
      <c r="N122" s="15">
        <f t="shared" si="27"/>
        <v>40</v>
      </c>
      <c r="O122" s="15" t="str">
        <f t="shared" si="27"/>
        <v>NF</v>
      </c>
      <c r="P122" s="15" t="str">
        <f t="shared" si="27"/>
        <v>NF</v>
      </c>
      <c r="Q122" s="15" t="str">
        <f t="shared" si="27"/>
        <v>NF</v>
      </c>
      <c r="R122" s="15">
        <f t="shared" si="27"/>
        <v>30</v>
      </c>
      <c r="S122" s="15" t="str">
        <f t="shared" si="27"/>
        <v>NF</v>
      </c>
      <c r="T122" s="15">
        <f t="shared" si="28"/>
        <v>85</v>
      </c>
      <c r="U122" s="15" t="str">
        <f t="shared" si="28"/>
        <v>NF</v>
      </c>
      <c r="V122" s="15" t="str">
        <f t="shared" si="28"/>
        <v>NF</v>
      </c>
      <c r="W122" s="15">
        <f t="shared" si="28"/>
        <v>20</v>
      </c>
      <c r="X122" s="15" t="str">
        <f t="shared" si="28"/>
        <v>NF</v>
      </c>
      <c r="Y122" s="15">
        <f t="shared" si="28"/>
        <v>330</v>
      </c>
      <c r="Z122" s="15" t="str">
        <f t="shared" si="28"/>
        <v>NF</v>
      </c>
      <c r="AA122" s="15">
        <f t="shared" si="28"/>
        <v>30</v>
      </c>
      <c r="AB122" s="15" t="str">
        <f t="shared" si="28"/>
        <v>NF</v>
      </c>
      <c r="AC122" s="15" t="str">
        <f t="shared" si="28"/>
        <v>NF</v>
      </c>
      <c r="AD122" s="15">
        <f t="shared" si="28"/>
        <v>20</v>
      </c>
      <c r="AE122" s="15">
        <f t="shared" si="28"/>
        <v>10</v>
      </c>
      <c r="AF122" s="15">
        <f t="shared" si="29"/>
        <v>380</v>
      </c>
      <c r="AG122" s="15" t="str">
        <f t="shared" si="29"/>
        <v>NF</v>
      </c>
      <c r="AH122" s="15" t="str">
        <f t="shared" si="29"/>
        <v>NF</v>
      </c>
      <c r="AI122" s="15" t="str">
        <f t="shared" si="29"/>
        <v>NF</v>
      </c>
      <c r="AJ122" s="15">
        <f t="shared" si="29"/>
        <v>370</v>
      </c>
    </row>
    <row r="123" spans="1:36">
      <c r="A123" s="8">
        <v>111</v>
      </c>
      <c r="B123" s="8" t="s">
        <v>168</v>
      </c>
      <c r="C123" s="26">
        <v>331</v>
      </c>
      <c r="D123" s="26">
        <v>409</v>
      </c>
      <c r="E123" s="26">
        <v>108</v>
      </c>
      <c r="F123" s="8" t="s">
        <v>142</v>
      </c>
      <c r="G123" s="8" t="s">
        <v>71</v>
      </c>
      <c r="H123" s="16"/>
      <c r="I123" s="18"/>
      <c r="J123" s="15" t="str">
        <f t="shared" ref="J123:S132" si="30">IF(J$11&lt;=(J$9-$E123),IF(AND(J$10&lt;=(J$7-$C123),J$10&lt;=(J$8-$D123)),IF(AND(J$10&lt;=(J$8-$C123),J$10&lt;=(J$7-$D123)),MAX((J$7-$C123),(J$8-$D123),(J$8-$C123),(J$7-$D123)),IF((J$7-$C123)&lt;(J$8-$D123),J$8-$D123,J$7-$C123)),IF(AND(J$10&lt;=(J$8-$C123),J$10&lt;=(J$7-$D123)),IF((J$8-$C123)&lt;(J$7-$D123),J$7-$D123,J$8-$C123),"NF")),"NF")</f>
        <v>NF</v>
      </c>
      <c r="K123" s="15" t="str">
        <f t="shared" si="30"/>
        <v>NF</v>
      </c>
      <c r="L123" s="15" t="str">
        <f t="shared" si="30"/>
        <v>NF</v>
      </c>
      <c r="M123" s="15" t="str">
        <f t="shared" si="30"/>
        <v>NF</v>
      </c>
      <c r="N123" s="15">
        <f t="shared" si="30"/>
        <v>11</v>
      </c>
      <c r="O123" s="15" t="str">
        <f t="shared" si="30"/>
        <v>NF</v>
      </c>
      <c r="P123" s="15" t="str">
        <f t="shared" si="30"/>
        <v>NF</v>
      </c>
      <c r="Q123" s="15" t="str">
        <f t="shared" si="30"/>
        <v>NF</v>
      </c>
      <c r="R123" s="15">
        <f t="shared" si="30"/>
        <v>1</v>
      </c>
      <c r="S123" s="15" t="str">
        <f t="shared" si="30"/>
        <v>NF</v>
      </c>
      <c r="T123" s="15" t="str">
        <f t="shared" ref="T123:AE132" si="31">IF(T$11&lt;=(T$9-$E123),IF(AND(T$10&lt;=(T$7-$C123),T$10&lt;=(T$8-$D123)),IF(AND(T$10&lt;=(T$8-$C123),T$10&lt;=(T$7-$D123)),MAX((T$7-$C123),(T$8-$D123),(T$8-$C123),(T$7-$D123)),IF((T$7-$C123)&lt;(T$8-$D123),T$8-$D123,T$7-$C123)),IF(AND(T$10&lt;=(T$8-$C123),T$10&lt;=(T$7-$D123)),IF((T$8-$C123)&lt;(T$7-$D123),T$7-$D123,T$8-$C123),"NF")),"NF")</f>
        <v>NF</v>
      </c>
      <c r="U123" s="15" t="str">
        <f t="shared" si="31"/>
        <v>NF</v>
      </c>
      <c r="V123" s="15" t="str">
        <f t="shared" si="31"/>
        <v>NF</v>
      </c>
      <c r="W123" s="15">
        <f t="shared" si="31"/>
        <v>-1</v>
      </c>
      <c r="X123" s="15" t="str">
        <f t="shared" si="31"/>
        <v>NF</v>
      </c>
      <c r="Y123" s="15">
        <f t="shared" si="31"/>
        <v>301</v>
      </c>
      <c r="Z123" s="15" t="str">
        <f t="shared" si="31"/>
        <v>NF</v>
      </c>
      <c r="AA123" s="15">
        <f t="shared" si="31"/>
        <v>1</v>
      </c>
      <c r="AB123" s="15" t="str">
        <f t="shared" si="31"/>
        <v>NF</v>
      </c>
      <c r="AC123" s="15" t="str">
        <f t="shared" si="31"/>
        <v>NF</v>
      </c>
      <c r="AD123" s="15" t="str">
        <f t="shared" si="31"/>
        <v>NF</v>
      </c>
      <c r="AE123" s="15" t="str">
        <f t="shared" si="31"/>
        <v>NF</v>
      </c>
      <c r="AF123" s="15">
        <f t="shared" si="29"/>
        <v>369</v>
      </c>
      <c r="AG123" s="15" t="str">
        <f t="shared" si="29"/>
        <v>NF</v>
      </c>
      <c r="AH123" s="15" t="str">
        <f t="shared" si="29"/>
        <v>NF</v>
      </c>
      <c r="AI123" s="15" t="str">
        <f t="shared" si="29"/>
        <v>NF</v>
      </c>
      <c r="AJ123" s="15">
        <f t="shared" si="29"/>
        <v>281</v>
      </c>
    </row>
    <row r="124" spans="1:36">
      <c r="A124" s="8">
        <v>112</v>
      </c>
      <c r="B124" s="20" t="s">
        <v>169</v>
      </c>
      <c r="C124" s="26">
        <v>404</v>
      </c>
      <c r="D124" s="26">
        <v>331</v>
      </c>
      <c r="E124" s="26">
        <v>108</v>
      </c>
      <c r="F124" s="8" t="s">
        <v>142</v>
      </c>
      <c r="G124" s="8" t="s">
        <v>71</v>
      </c>
      <c r="H124" s="16"/>
      <c r="I124" s="18">
        <v>2013</v>
      </c>
      <c r="J124" s="15" t="str">
        <f t="shared" si="30"/>
        <v>NF</v>
      </c>
      <c r="K124" s="15">
        <f t="shared" si="30"/>
        <v>4</v>
      </c>
      <c r="L124" s="15" t="str">
        <f t="shared" si="30"/>
        <v>NF</v>
      </c>
      <c r="M124" s="15" t="str">
        <f t="shared" si="30"/>
        <v>NF</v>
      </c>
      <c r="N124" s="15">
        <f t="shared" si="30"/>
        <v>16</v>
      </c>
      <c r="O124" s="15" t="str">
        <f t="shared" si="30"/>
        <v>NF</v>
      </c>
      <c r="P124" s="15" t="str">
        <f t="shared" si="30"/>
        <v>NF</v>
      </c>
      <c r="Q124" s="15" t="str">
        <f t="shared" si="30"/>
        <v>NF</v>
      </c>
      <c r="R124" s="15">
        <f t="shared" si="30"/>
        <v>6</v>
      </c>
      <c r="S124" s="15" t="str">
        <f t="shared" si="30"/>
        <v>NF</v>
      </c>
      <c r="T124" s="15" t="str">
        <f t="shared" si="31"/>
        <v>NF</v>
      </c>
      <c r="U124" s="15" t="str">
        <f t="shared" si="31"/>
        <v>NF</v>
      </c>
      <c r="V124" s="15" t="str">
        <f t="shared" si="31"/>
        <v>NF</v>
      </c>
      <c r="W124" s="15">
        <f t="shared" si="31"/>
        <v>-1</v>
      </c>
      <c r="X124" s="15" t="str">
        <f t="shared" si="31"/>
        <v>NF</v>
      </c>
      <c r="Y124" s="15">
        <f t="shared" si="31"/>
        <v>306</v>
      </c>
      <c r="Z124" s="15" t="str">
        <f t="shared" si="31"/>
        <v>NF</v>
      </c>
      <c r="AA124" s="15">
        <f t="shared" si="31"/>
        <v>6</v>
      </c>
      <c r="AB124" s="15" t="str">
        <f t="shared" si="31"/>
        <v>NF</v>
      </c>
      <c r="AC124" s="15" t="str">
        <f t="shared" si="31"/>
        <v>NF</v>
      </c>
      <c r="AD124" s="15" t="str">
        <f t="shared" si="31"/>
        <v>NF</v>
      </c>
      <c r="AE124" s="15" t="str">
        <f t="shared" si="31"/>
        <v>NF</v>
      </c>
      <c r="AF124" s="15">
        <f t="shared" si="29"/>
        <v>369</v>
      </c>
      <c r="AG124" s="15" t="str">
        <f t="shared" si="29"/>
        <v>NF</v>
      </c>
      <c r="AH124" s="15" t="str">
        <f t="shared" si="29"/>
        <v>NF</v>
      </c>
      <c r="AI124" s="15" t="str">
        <f t="shared" si="29"/>
        <v>NF</v>
      </c>
      <c r="AJ124" s="15">
        <f t="shared" si="29"/>
        <v>286</v>
      </c>
    </row>
    <row r="125" spans="1:36">
      <c r="A125" s="8">
        <v>113</v>
      </c>
      <c r="B125" s="8" t="s">
        <v>170</v>
      </c>
      <c r="C125" s="26">
        <v>265</v>
      </c>
      <c r="D125" s="26">
        <v>403</v>
      </c>
      <c r="E125" s="26">
        <v>108</v>
      </c>
      <c r="F125" s="8" t="s">
        <v>142</v>
      </c>
      <c r="G125" s="8" t="s">
        <v>71</v>
      </c>
      <c r="H125" s="16"/>
      <c r="I125" s="18"/>
      <c r="J125" s="15">
        <f t="shared" si="30"/>
        <v>60</v>
      </c>
      <c r="K125" s="15">
        <f t="shared" si="30"/>
        <v>70</v>
      </c>
      <c r="L125" s="15">
        <f t="shared" si="30"/>
        <v>67</v>
      </c>
      <c r="M125" s="15" t="str">
        <f t="shared" si="30"/>
        <v>NF</v>
      </c>
      <c r="N125" s="15">
        <f t="shared" si="30"/>
        <v>75</v>
      </c>
      <c r="O125" s="15" t="str">
        <f t="shared" si="30"/>
        <v>NF</v>
      </c>
      <c r="P125" s="15" t="str">
        <f t="shared" si="30"/>
        <v>NF</v>
      </c>
      <c r="Q125" s="15" t="str">
        <f t="shared" si="30"/>
        <v>NF</v>
      </c>
      <c r="R125" s="15">
        <f t="shared" si="30"/>
        <v>60</v>
      </c>
      <c r="S125" s="15" t="str">
        <f t="shared" si="30"/>
        <v>NF</v>
      </c>
      <c r="T125" s="15">
        <f t="shared" si="31"/>
        <v>62</v>
      </c>
      <c r="U125" s="15">
        <f t="shared" si="31"/>
        <v>-3</v>
      </c>
      <c r="V125" s="15">
        <f t="shared" si="31"/>
        <v>35</v>
      </c>
      <c r="W125" s="15">
        <f t="shared" si="31"/>
        <v>65</v>
      </c>
      <c r="X125" s="15" t="str">
        <f t="shared" si="31"/>
        <v>NF</v>
      </c>
      <c r="Y125" s="15">
        <f t="shared" si="31"/>
        <v>307</v>
      </c>
      <c r="Z125" s="15" t="str">
        <f t="shared" si="31"/>
        <v>NF</v>
      </c>
      <c r="AA125" s="15">
        <f t="shared" si="31"/>
        <v>60</v>
      </c>
      <c r="AB125" s="15" t="str">
        <f t="shared" si="31"/>
        <v>NF</v>
      </c>
      <c r="AC125" s="15" t="str">
        <f t="shared" si="31"/>
        <v>NF</v>
      </c>
      <c r="AD125" s="15" t="str">
        <f t="shared" si="31"/>
        <v>NF</v>
      </c>
      <c r="AE125" s="15" t="str">
        <f t="shared" si="31"/>
        <v>NF</v>
      </c>
      <c r="AF125" s="15">
        <f t="shared" si="29"/>
        <v>435</v>
      </c>
      <c r="AG125" s="15" t="str">
        <f t="shared" si="29"/>
        <v>NF</v>
      </c>
      <c r="AH125" s="15" t="str">
        <f t="shared" si="29"/>
        <v>NF</v>
      </c>
      <c r="AI125" s="15" t="str">
        <f t="shared" si="29"/>
        <v>NF</v>
      </c>
      <c r="AJ125" s="15">
        <f t="shared" si="29"/>
        <v>287</v>
      </c>
    </row>
    <row r="126" spans="1:36">
      <c r="A126" s="8">
        <v>114</v>
      </c>
      <c r="B126" s="8" t="s">
        <v>171</v>
      </c>
      <c r="C126" s="26">
        <v>306</v>
      </c>
      <c r="D126" s="26">
        <v>132</v>
      </c>
      <c r="E126" s="26">
        <v>67</v>
      </c>
      <c r="F126" s="8" t="s">
        <v>142</v>
      </c>
      <c r="G126" s="8" t="s">
        <v>47</v>
      </c>
      <c r="H126" s="16"/>
      <c r="I126" s="18">
        <v>2014</v>
      </c>
      <c r="J126" s="15">
        <f t="shared" si="30"/>
        <v>288</v>
      </c>
      <c r="K126" s="15">
        <f t="shared" si="30"/>
        <v>268</v>
      </c>
      <c r="L126" s="15">
        <f t="shared" si="30"/>
        <v>338</v>
      </c>
      <c r="M126" s="15">
        <f t="shared" si="30"/>
        <v>308</v>
      </c>
      <c r="N126" s="15">
        <f t="shared" si="30"/>
        <v>288</v>
      </c>
      <c r="O126" s="15">
        <f t="shared" si="30"/>
        <v>313</v>
      </c>
      <c r="P126" s="15">
        <f t="shared" si="30"/>
        <v>343</v>
      </c>
      <c r="Q126" s="15">
        <f t="shared" si="30"/>
        <v>368</v>
      </c>
      <c r="R126" s="15">
        <f t="shared" si="30"/>
        <v>278</v>
      </c>
      <c r="S126" s="15">
        <f t="shared" si="30"/>
        <v>88</v>
      </c>
      <c r="T126" s="15">
        <f t="shared" si="31"/>
        <v>333</v>
      </c>
      <c r="U126" s="15">
        <f t="shared" si="31"/>
        <v>128</v>
      </c>
      <c r="V126" s="15">
        <f t="shared" si="31"/>
        <v>288</v>
      </c>
      <c r="W126" s="15">
        <f t="shared" si="31"/>
        <v>268</v>
      </c>
      <c r="X126" s="15">
        <f t="shared" si="31"/>
        <v>368</v>
      </c>
      <c r="Y126" s="15">
        <f t="shared" si="31"/>
        <v>578</v>
      </c>
      <c r="Z126" s="15">
        <f t="shared" si="31"/>
        <v>88</v>
      </c>
      <c r="AA126" s="15">
        <f t="shared" si="31"/>
        <v>278</v>
      </c>
      <c r="AB126" s="15">
        <f t="shared" si="31"/>
        <v>223</v>
      </c>
      <c r="AC126" s="15">
        <f t="shared" si="31"/>
        <v>298</v>
      </c>
      <c r="AD126" s="15">
        <f t="shared" si="31"/>
        <v>258</v>
      </c>
      <c r="AE126" s="15">
        <f t="shared" si="31"/>
        <v>258</v>
      </c>
      <c r="AF126" s="15">
        <f t="shared" si="29"/>
        <v>568</v>
      </c>
      <c r="AG126" s="15">
        <f t="shared" si="29"/>
        <v>398</v>
      </c>
      <c r="AH126" s="15">
        <f t="shared" si="29"/>
        <v>328</v>
      </c>
      <c r="AI126" s="15">
        <f t="shared" si="29"/>
        <v>451</v>
      </c>
      <c r="AJ126" s="15">
        <f t="shared" si="29"/>
        <v>558</v>
      </c>
    </row>
    <row r="127" spans="1:36">
      <c r="A127" s="8">
        <v>115</v>
      </c>
      <c r="B127" s="20" t="s">
        <v>172</v>
      </c>
      <c r="C127" s="26">
        <v>623</v>
      </c>
      <c r="D127" s="26">
        <v>289</v>
      </c>
      <c r="E127" s="26">
        <v>65</v>
      </c>
      <c r="F127" s="8" t="s">
        <v>142</v>
      </c>
      <c r="G127" s="8" t="s">
        <v>47</v>
      </c>
      <c r="H127" s="16"/>
      <c r="I127" s="18"/>
      <c r="J127" s="15" t="str">
        <f t="shared" si="30"/>
        <v>NF</v>
      </c>
      <c r="K127" s="15" t="str">
        <f t="shared" si="30"/>
        <v>NF</v>
      </c>
      <c r="L127" s="15" t="str">
        <f t="shared" si="30"/>
        <v>NF</v>
      </c>
      <c r="M127" s="15" t="str">
        <f t="shared" si="30"/>
        <v>NF</v>
      </c>
      <c r="N127" s="15" t="str">
        <f t="shared" si="30"/>
        <v>NF</v>
      </c>
      <c r="O127" s="15" t="str">
        <f t="shared" si="30"/>
        <v>NF</v>
      </c>
      <c r="P127" s="15" t="str">
        <f t="shared" si="30"/>
        <v>NF</v>
      </c>
      <c r="Q127" s="15" t="str">
        <f t="shared" si="30"/>
        <v>NF</v>
      </c>
      <c r="R127" s="15" t="str">
        <f t="shared" si="30"/>
        <v>NF</v>
      </c>
      <c r="S127" s="15" t="str">
        <f t="shared" si="30"/>
        <v>NF</v>
      </c>
      <c r="T127" s="15" t="str">
        <f t="shared" si="31"/>
        <v>NF</v>
      </c>
      <c r="U127" s="15" t="str">
        <f t="shared" si="31"/>
        <v>NF</v>
      </c>
      <c r="V127" s="15" t="str">
        <f t="shared" si="31"/>
        <v>NF</v>
      </c>
      <c r="W127" s="15" t="str">
        <f t="shared" si="31"/>
        <v>NF</v>
      </c>
      <c r="X127" s="15" t="str">
        <f t="shared" si="31"/>
        <v>NF</v>
      </c>
      <c r="Y127" s="15">
        <f t="shared" si="31"/>
        <v>87</v>
      </c>
      <c r="Z127" s="15" t="str">
        <f t="shared" si="31"/>
        <v>NF</v>
      </c>
      <c r="AA127" s="15" t="str">
        <f t="shared" si="31"/>
        <v>NF</v>
      </c>
      <c r="AB127" s="15" t="str">
        <f t="shared" si="31"/>
        <v>NF</v>
      </c>
      <c r="AC127" s="15" t="str">
        <f t="shared" si="31"/>
        <v>NF</v>
      </c>
      <c r="AD127" s="15" t="str">
        <f t="shared" si="31"/>
        <v>NF</v>
      </c>
      <c r="AE127" s="15" t="str">
        <f t="shared" si="31"/>
        <v>NF</v>
      </c>
      <c r="AF127" s="15">
        <f t="shared" si="29"/>
        <v>111</v>
      </c>
      <c r="AG127" s="15" t="str">
        <f t="shared" si="29"/>
        <v>NF</v>
      </c>
      <c r="AH127" s="15" t="str">
        <f t="shared" si="29"/>
        <v>NF</v>
      </c>
      <c r="AI127" s="15" t="str">
        <f t="shared" si="29"/>
        <v>NF</v>
      </c>
      <c r="AJ127" s="15">
        <f t="shared" si="29"/>
        <v>101</v>
      </c>
    </row>
    <row r="128" spans="1:36">
      <c r="A128" s="8">
        <v>116</v>
      </c>
      <c r="B128" s="20" t="s">
        <v>173</v>
      </c>
      <c r="C128" s="26">
        <v>623</v>
      </c>
      <c r="D128" s="26">
        <v>308</v>
      </c>
      <c r="E128" s="26">
        <v>108</v>
      </c>
      <c r="F128" s="8" t="s">
        <v>142</v>
      </c>
      <c r="G128" s="8" t="s">
        <v>47</v>
      </c>
      <c r="H128" s="16"/>
      <c r="I128" s="18">
        <v>2013</v>
      </c>
      <c r="J128" s="15" t="str">
        <f t="shared" si="30"/>
        <v>NF</v>
      </c>
      <c r="K128" s="15" t="str">
        <f t="shared" si="30"/>
        <v>NF</v>
      </c>
      <c r="L128" s="15" t="str">
        <f t="shared" si="30"/>
        <v>NF</v>
      </c>
      <c r="M128" s="15" t="str">
        <f t="shared" si="30"/>
        <v>NF</v>
      </c>
      <c r="N128" s="15" t="str">
        <f t="shared" si="30"/>
        <v>NF</v>
      </c>
      <c r="O128" s="15" t="str">
        <f t="shared" si="30"/>
        <v>NF</v>
      </c>
      <c r="P128" s="15" t="str">
        <f t="shared" si="30"/>
        <v>NF</v>
      </c>
      <c r="Q128" s="15" t="str">
        <f t="shared" si="30"/>
        <v>NF</v>
      </c>
      <c r="R128" s="15" t="str">
        <f t="shared" si="30"/>
        <v>NF</v>
      </c>
      <c r="S128" s="15" t="str">
        <f t="shared" si="30"/>
        <v>NF</v>
      </c>
      <c r="T128" s="15" t="str">
        <f t="shared" si="31"/>
        <v>NF</v>
      </c>
      <c r="U128" s="15" t="str">
        <f t="shared" si="31"/>
        <v>NF</v>
      </c>
      <c r="V128" s="15" t="str">
        <f t="shared" si="31"/>
        <v>NF</v>
      </c>
      <c r="W128" s="15" t="str">
        <f t="shared" si="31"/>
        <v>NF</v>
      </c>
      <c r="X128" s="15" t="str">
        <f t="shared" si="31"/>
        <v>NF</v>
      </c>
      <c r="Y128" s="15">
        <f t="shared" si="31"/>
        <v>87</v>
      </c>
      <c r="Z128" s="15" t="str">
        <f t="shared" si="31"/>
        <v>NF</v>
      </c>
      <c r="AA128" s="15" t="str">
        <f t="shared" si="31"/>
        <v>NF</v>
      </c>
      <c r="AB128" s="15" t="str">
        <f t="shared" si="31"/>
        <v>NF</v>
      </c>
      <c r="AC128" s="15" t="str">
        <f t="shared" si="31"/>
        <v>NF</v>
      </c>
      <c r="AD128" s="15" t="str">
        <f t="shared" si="31"/>
        <v>NF</v>
      </c>
      <c r="AE128" s="15" t="str">
        <f t="shared" si="31"/>
        <v>NF</v>
      </c>
      <c r="AF128" s="15">
        <f t="shared" si="29"/>
        <v>92</v>
      </c>
      <c r="AG128" s="15" t="str">
        <f t="shared" si="29"/>
        <v>NF</v>
      </c>
      <c r="AH128" s="15" t="str">
        <f t="shared" si="29"/>
        <v>NF</v>
      </c>
      <c r="AI128" s="15" t="str">
        <f t="shared" si="29"/>
        <v>NF</v>
      </c>
      <c r="AJ128" s="15">
        <f t="shared" si="29"/>
        <v>82</v>
      </c>
    </row>
    <row r="129" spans="1:36">
      <c r="A129" s="8">
        <v>117</v>
      </c>
      <c r="B129" s="8" t="s">
        <v>174</v>
      </c>
      <c r="C129" s="26">
        <v>254</v>
      </c>
      <c r="D129" s="26">
        <v>356</v>
      </c>
      <c r="E129" s="26">
        <v>100</v>
      </c>
      <c r="F129" s="8" t="s">
        <v>175</v>
      </c>
      <c r="G129" s="8"/>
      <c r="H129" s="16"/>
      <c r="I129" s="18"/>
      <c r="J129" s="15">
        <f t="shared" si="30"/>
        <v>71</v>
      </c>
      <c r="K129" s="15">
        <f t="shared" si="30"/>
        <v>81</v>
      </c>
      <c r="L129" s="15">
        <f t="shared" si="30"/>
        <v>114</v>
      </c>
      <c r="M129" s="15" t="str">
        <f t="shared" si="30"/>
        <v>NF</v>
      </c>
      <c r="N129" s="15">
        <f t="shared" si="30"/>
        <v>86</v>
      </c>
      <c r="O129" s="15" t="str">
        <f t="shared" si="30"/>
        <v>NF</v>
      </c>
      <c r="P129" s="15">
        <f t="shared" si="30"/>
        <v>221</v>
      </c>
      <c r="Q129" s="15" t="str">
        <f t="shared" si="30"/>
        <v>NF</v>
      </c>
      <c r="R129" s="15">
        <f t="shared" si="30"/>
        <v>71</v>
      </c>
      <c r="S129" s="15" t="str">
        <f t="shared" si="30"/>
        <v>NF</v>
      </c>
      <c r="T129" s="15">
        <f t="shared" si="31"/>
        <v>109</v>
      </c>
      <c r="U129" s="15">
        <f t="shared" si="31"/>
        <v>44</v>
      </c>
      <c r="V129" s="15">
        <f t="shared" si="31"/>
        <v>64</v>
      </c>
      <c r="W129" s="15">
        <f t="shared" si="31"/>
        <v>76</v>
      </c>
      <c r="X129" s="15" t="str">
        <f t="shared" si="31"/>
        <v>NF</v>
      </c>
      <c r="Y129" s="15">
        <f t="shared" si="31"/>
        <v>456</v>
      </c>
      <c r="Z129" s="15" t="str">
        <f t="shared" si="31"/>
        <v>NF</v>
      </c>
      <c r="AA129" s="15">
        <f t="shared" si="31"/>
        <v>71</v>
      </c>
      <c r="AB129" s="15">
        <f t="shared" si="31"/>
        <v>76</v>
      </c>
      <c r="AC129" s="15">
        <f t="shared" si="31"/>
        <v>176</v>
      </c>
      <c r="AD129" s="15">
        <f t="shared" si="31"/>
        <v>86</v>
      </c>
      <c r="AE129" s="15">
        <f t="shared" si="31"/>
        <v>56</v>
      </c>
      <c r="AF129" s="15">
        <f t="shared" si="29"/>
        <v>446</v>
      </c>
      <c r="AG129" s="15">
        <f t="shared" si="29"/>
        <v>174</v>
      </c>
      <c r="AH129" s="15" t="str">
        <f t="shared" si="29"/>
        <v>NF</v>
      </c>
      <c r="AI129" s="15" t="str">
        <f t="shared" si="29"/>
        <v>NF</v>
      </c>
      <c r="AJ129" s="15">
        <f t="shared" si="29"/>
        <v>436</v>
      </c>
    </row>
    <row r="130" spans="1:36">
      <c r="A130" s="8">
        <v>118</v>
      </c>
      <c r="B130" s="8" t="s">
        <v>176</v>
      </c>
      <c r="C130" s="26">
        <v>546</v>
      </c>
      <c r="D130" s="26">
        <v>302</v>
      </c>
      <c r="E130" s="26">
        <v>184</v>
      </c>
      <c r="F130" s="8" t="s">
        <v>175</v>
      </c>
      <c r="G130" s="8"/>
      <c r="H130" s="16"/>
      <c r="I130" s="18"/>
      <c r="J130" s="15" t="str">
        <f t="shared" si="30"/>
        <v>NF</v>
      </c>
      <c r="K130" s="15" t="str">
        <f t="shared" si="30"/>
        <v>NF</v>
      </c>
      <c r="L130" s="15" t="str">
        <f t="shared" si="30"/>
        <v>NF</v>
      </c>
      <c r="M130" s="15" t="str">
        <f t="shared" si="30"/>
        <v>NF</v>
      </c>
      <c r="N130" s="15" t="str">
        <f t="shared" si="30"/>
        <v>NF</v>
      </c>
      <c r="O130" s="15" t="str">
        <f t="shared" si="30"/>
        <v>NF</v>
      </c>
      <c r="P130" s="15" t="str">
        <f t="shared" si="30"/>
        <v>NF</v>
      </c>
      <c r="Q130" s="15" t="str">
        <f t="shared" si="30"/>
        <v>NF</v>
      </c>
      <c r="R130" s="15" t="str">
        <f t="shared" si="30"/>
        <v>NF</v>
      </c>
      <c r="S130" s="15" t="str">
        <f t="shared" si="30"/>
        <v>NF</v>
      </c>
      <c r="T130" s="15" t="str">
        <f t="shared" si="31"/>
        <v>NF</v>
      </c>
      <c r="U130" s="15" t="str">
        <f t="shared" si="31"/>
        <v>NF</v>
      </c>
      <c r="V130" s="15" t="str">
        <f t="shared" si="31"/>
        <v>NF</v>
      </c>
      <c r="W130" s="15" t="str">
        <f t="shared" si="31"/>
        <v>NF</v>
      </c>
      <c r="X130" s="15" t="str">
        <f t="shared" si="31"/>
        <v>NF</v>
      </c>
      <c r="Y130" s="15" t="str">
        <f t="shared" si="31"/>
        <v>NF</v>
      </c>
      <c r="Z130" s="15" t="str">
        <f t="shared" si="31"/>
        <v>NF</v>
      </c>
      <c r="AA130" s="15" t="str">
        <f t="shared" si="31"/>
        <v>NF</v>
      </c>
      <c r="AB130" s="15" t="str">
        <f t="shared" si="31"/>
        <v>NF</v>
      </c>
      <c r="AC130" s="15" t="str">
        <f t="shared" si="31"/>
        <v>NF</v>
      </c>
      <c r="AD130" s="15" t="str">
        <f t="shared" si="31"/>
        <v>NF</v>
      </c>
      <c r="AE130" s="15" t="str">
        <f t="shared" si="31"/>
        <v>NF</v>
      </c>
      <c r="AF130" s="15" t="str">
        <f t="shared" si="29"/>
        <v>NF</v>
      </c>
      <c r="AG130" s="15" t="str">
        <f t="shared" si="29"/>
        <v>NF</v>
      </c>
      <c r="AH130" s="15" t="str">
        <f t="shared" si="29"/>
        <v>NF</v>
      </c>
      <c r="AI130" s="15" t="str">
        <f t="shared" si="29"/>
        <v>NF</v>
      </c>
      <c r="AJ130" s="15" t="str">
        <f t="shared" si="29"/>
        <v>NF</v>
      </c>
    </row>
    <row r="131" spans="1:36">
      <c r="A131" s="8">
        <v>119</v>
      </c>
      <c r="B131" s="8" t="s">
        <v>177</v>
      </c>
      <c r="C131" s="26">
        <v>483</v>
      </c>
      <c r="D131" s="26">
        <v>221</v>
      </c>
      <c r="E131" s="26">
        <v>135</v>
      </c>
      <c r="F131" s="8" t="s">
        <v>175</v>
      </c>
      <c r="G131" s="8"/>
      <c r="H131" s="16"/>
      <c r="I131" s="18"/>
      <c r="J131" s="15" t="str">
        <f t="shared" si="30"/>
        <v>NF</v>
      </c>
      <c r="K131" s="15" t="str">
        <f t="shared" si="30"/>
        <v>NF</v>
      </c>
      <c r="L131" s="15" t="str">
        <f t="shared" si="30"/>
        <v>NF</v>
      </c>
      <c r="M131" s="15" t="str">
        <f t="shared" si="30"/>
        <v>NF</v>
      </c>
      <c r="N131" s="15" t="str">
        <f t="shared" si="30"/>
        <v>NF</v>
      </c>
      <c r="O131" s="15" t="str">
        <f t="shared" si="30"/>
        <v>NF</v>
      </c>
      <c r="P131" s="15" t="str">
        <f t="shared" si="30"/>
        <v>NF</v>
      </c>
      <c r="Q131" s="15" t="str">
        <f t="shared" si="30"/>
        <v>NF</v>
      </c>
      <c r="R131" s="15" t="str">
        <f t="shared" si="30"/>
        <v>NF</v>
      </c>
      <c r="S131" s="15" t="str">
        <f t="shared" si="30"/>
        <v>NF</v>
      </c>
      <c r="T131" s="15" t="str">
        <f t="shared" si="31"/>
        <v>NF</v>
      </c>
      <c r="U131" s="15" t="str">
        <f t="shared" si="31"/>
        <v>NF</v>
      </c>
      <c r="V131" s="15" t="str">
        <f t="shared" si="31"/>
        <v>NF</v>
      </c>
      <c r="W131" s="15" t="str">
        <f t="shared" si="31"/>
        <v>NF</v>
      </c>
      <c r="X131" s="15" t="str">
        <f t="shared" si="31"/>
        <v>NF</v>
      </c>
      <c r="Y131" s="15">
        <f t="shared" si="31"/>
        <v>227</v>
      </c>
      <c r="Z131" s="15" t="str">
        <f t="shared" si="31"/>
        <v>NF</v>
      </c>
      <c r="AA131" s="15" t="str">
        <f t="shared" si="31"/>
        <v>NF</v>
      </c>
      <c r="AB131" s="15" t="str">
        <f t="shared" si="31"/>
        <v>NF</v>
      </c>
      <c r="AC131" s="15" t="str">
        <f t="shared" si="31"/>
        <v>NF</v>
      </c>
      <c r="AD131" s="15" t="str">
        <f t="shared" si="31"/>
        <v>NF</v>
      </c>
      <c r="AE131" s="15" t="str">
        <f t="shared" si="31"/>
        <v>NF</v>
      </c>
      <c r="AF131" s="15" t="str">
        <f t="shared" si="29"/>
        <v>NF</v>
      </c>
      <c r="AG131" s="15" t="str">
        <f t="shared" si="29"/>
        <v>NF</v>
      </c>
      <c r="AH131" s="15" t="str">
        <f t="shared" si="29"/>
        <v>NF</v>
      </c>
      <c r="AI131" s="15" t="str">
        <f t="shared" si="29"/>
        <v>NF</v>
      </c>
      <c r="AJ131" s="15" t="str">
        <f t="shared" si="29"/>
        <v>NF</v>
      </c>
    </row>
    <row r="132" spans="1:36">
      <c r="A132" s="8">
        <v>120</v>
      </c>
      <c r="B132" s="8" t="s">
        <v>178</v>
      </c>
      <c r="C132" s="26">
        <v>483</v>
      </c>
      <c r="D132" s="26">
        <v>178</v>
      </c>
      <c r="E132" s="26">
        <v>117</v>
      </c>
      <c r="F132" s="8" t="s">
        <v>175</v>
      </c>
      <c r="G132" s="8"/>
      <c r="H132" s="16"/>
      <c r="I132" s="18"/>
      <c r="J132" s="15" t="str">
        <f t="shared" si="30"/>
        <v>NF</v>
      </c>
      <c r="K132" s="15" t="str">
        <f t="shared" si="30"/>
        <v>NF</v>
      </c>
      <c r="L132" s="15" t="str">
        <f t="shared" si="30"/>
        <v>NF</v>
      </c>
      <c r="M132" s="15" t="str">
        <f t="shared" si="30"/>
        <v>NF</v>
      </c>
      <c r="N132" s="15" t="str">
        <f t="shared" si="30"/>
        <v>NF</v>
      </c>
      <c r="O132" s="15" t="str">
        <f t="shared" si="30"/>
        <v>NF</v>
      </c>
      <c r="P132" s="15" t="str">
        <f t="shared" si="30"/>
        <v>NF</v>
      </c>
      <c r="Q132" s="15" t="str">
        <f t="shared" si="30"/>
        <v>NF</v>
      </c>
      <c r="R132" s="15" t="str">
        <f t="shared" si="30"/>
        <v>NF</v>
      </c>
      <c r="S132" s="15" t="str">
        <f t="shared" si="30"/>
        <v>NF</v>
      </c>
      <c r="T132" s="15" t="str">
        <f t="shared" si="31"/>
        <v>NF</v>
      </c>
      <c r="U132" s="15" t="str">
        <f t="shared" si="31"/>
        <v>NF</v>
      </c>
      <c r="V132" s="15" t="str">
        <f t="shared" si="31"/>
        <v>NF</v>
      </c>
      <c r="W132" s="15" t="str">
        <f t="shared" si="31"/>
        <v>NF</v>
      </c>
      <c r="X132" s="15" t="str">
        <f t="shared" si="31"/>
        <v>NF</v>
      </c>
      <c r="Y132" s="15">
        <f t="shared" si="31"/>
        <v>227</v>
      </c>
      <c r="Z132" s="15" t="str">
        <f t="shared" si="31"/>
        <v>NF</v>
      </c>
      <c r="AA132" s="15" t="str">
        <f t="shared" si="31"/>
        <v>NF</v>
      </c>
      <c r="AB132" s="15" t="str">
        <f t="shared" si="31"/>
        <v>NF</v>
      </c>
      <c r="AC132" s="15" t="str">
        <f t="shared" si="31"/>
        <v>NF</v>
      </c>
      <c r="AD132" s="15" t="str">
        <f t="shared" si="31"/>
        <v>NF</v>
      </c>
      <c r="AE132" s="15" t="str">
        <f t="shared" si="31"/>
        <v>NF</v>
      </c>
      <c r="AF132" s="15">
        <f t="shared" si="29"/>
        <v>222</v>
      </c>
      <c r="AG132" s="15" t="str">
        <f t="shared" si="29"/>
        <v>NF</v>
      </c>
      <c r="AH132" s="15" t="str">
        <f t="shared" si="29"/>
        <v>NF</v>
      </c>
      <c r="AI132" s="15" t="str">
        <f t="shared" si="29"/>
        <v>NF</v>
      </c>
      <c r="AJ132" s="15">
        <f t="shared" si="29"/>
        <v>212</v>
      </c>
    </row>
    <row r="133" spans="1:36">
      <c r="A133" s="8">
        <v>121</v>
      </c>
      <c r="B133" s="8" t="s">
        <v>179</v>
      </c>
      <c r="C133" s="26">
        <v>483</v>
      </c>
      <c r="D133" s="26">
        <v>220</v>
      </c>
      <c r="E133" s="26">
        <v>117</v>
      </c>
      <c r="F133" s="8" t="s">
        <v>175</v>
      </c>
      <c r="G133" s="8"/>
      <c r="H133" s="16"/>
      <c r="I133" s="18"/>
      <c r="J133" s="15" t="str">
        <f t="shared" ref="J133:S142" si="32">IF(J$11&lt;=(J$9-$E133),IF(AND(J$10&lt;=(J$7-$C133),J$10&lt;=(J$8-$D133)),IF(AND(J$10&lt;=(J$8-$C133),J$10&lt;=(J$7-$D133)),MAX((J$7-$C133),(J$8-$D133),(J$8-$C133),(J$7-$D133)),IF((J$7-$C133)&lt;(J$8-$D133),J$8-$D133,J$7-$C133)),IF(AND(J$10&lt;=(J$8-$C133),J$10&lt;=(J$7-$D133)),IF((J$8-$C133)&lt;(J$7-$D133),J$7-$D133,J$8-$C133),"NF")),"NF")</f>
        <v>NF</v>
      </c>
      <c r="K133" s="15" t="str">
        <f t="shared" si="32"/>
        <v>NF</v>
      </c>
      <c r="L133" s="15" t="str">
        <f t="shared" si="32"/>
        <v>NF</v>
      </c>
      <c r="M133" s="15" t="str">
        <f t="shared" si="32"/>
        <v>NF</v>
      </c>
      <c r="N133" s="15" t="str">
        <f t="shared" si="32"/>
        <v>NF</v>
      </c>
      <c r="O133" s="15" t="str">
        <f t="shared" si="32"/>
        <v>NF</v>
      </c>
      <c r="P133" s="15" t="str">
        <f t="shared" si="32"/>
        <v>NF</v>
      </c>
      <c r="Q133" s="15" t="str">
        <f t="shared" si="32"/>
        <v>NF</v>
      </c>
      <c r="R133" s="15" t="str">
        <f t="shared" si="32"/>
        <v>NF</v>
      </c>
      <c r="S133" s="15" t="str">
        <f t="shared" si="32"/>
        <v>NF</v>
      </c>
      <c r="T133" s="15" t="str">
        <f t="shared" ref="T133:AE142" si="33">IF(T$11&lt;=(T$9-$E133),IF(AND(T$10&lt;=(T$7-$C133),T$10&lt;=(T$8-$D133)),IF(AND(T$10&lt;=(T$8-$C133),T$10&lt;=(T$7-$D133)),MAX((T$7-$C133),(T$8-$D133),(T$8-$C133),(T$7-$D133)),IF((T$7-$C133)&lt;(T$8-$D133),T$8-$D133,T$7-$C133)),IF(AND(T$10&lt;=(T$8-$C133),T$10&lt;=(T$7-$D133)),IF((T$8-$C133)&lt;(T$7-$D133),T$7-$D133,T$8-$C133),"NF")),"NF")</f>
        <v>NF</v>
      </c>
      <c r="U133" s="15" t="str">
        <f t="shared" si="33"/>
        <v>NF</v>
      </c>
      <c r="V133" s="15" t="str">
        <f t="shared" si="33"/>
        <v>NF</v>
      </c>
      <c r="W133" s="15" t="str">
        <f t="shared" si="33"/>
        <v>NF</v>
      </c>
      <c r="X133" s="15" t="str">
        <f t="shared" si="33"/>
        <v>NF</v>
      </c>
      <c r="Y133" s="15">
        <f t="shared" si="33"/>
        <v>227</v>
      </c>
      <c r="Z133" s="15" t="str">
        <f t="shared" si="33"/>
        <v>NF</v>
      </c>
      <c r="AA133" s="15" t="str">
        <f t="shared" si="33"/>
        <v>NF</v>
      </c>
      <c r="AB133" s="15" t="str">
        <f t="shared" si="33"/>
        <v>NF</v>
      </c>
      <c r="AC133" s="15" t="str">
        <f t="shared" si="33"/>
        <v>NF</v>
      </c>
      <c r="AD133" s="15" t="str">
        <f t="shared" si="33"/>
        <v>NF</v>
      </c>
      <c r="AE133" s="15" t="str">
        <f t="shared" si="33"/>
        <v>NF</v>
      </c>
      <c r="AF133" s="15">
        <f t="shared" si="29"/>
        <v>217</v>
      </c>
      <c r="AG133" s="15" t="str">
        <f t="shared" si="29"/>
        <v>NF</v>
      </c>
      <c r="AH133" s="15" t="str">
        <f t="shared" si="29"/>
        <v>NF</v>
      </c>
      <c r="AI133" s="15" t="str">
        <f t="shared" si="29"/>
        <v>NF</v>
      </c>
      <c r="AJ133" s="15">
        <f t="shared" si="29"/>
        <v>207</v>
      </c>
    </row>
    <row r="134" spans="1:36">
      <c r="A134" s="8">
        <v>122</v>
      </c>
      <c r="B134" s="8" t="s">
        <v>180</v>
      </c>
      <c r="C134" s="26">
        <v>338</v>
      </c>
      <c r="D134" s="26">
        <v>254</v>
      </c>
      <c r="E134" s="26">
        <v>102</v>
      </c>
      <c r="F134" s="8" t="s">
        <v>175</v>
      </c>
      <c r="G134" s="8"/>
      <c r="H134" s="16"/>
      <c r="I134" s="18"/>
      <c r="J134" s="15">
        <f t="shared" si="32"/>
        <v>82</v>
      </c>
      <c r="K134" s="15">
        <f t="shared" si="32"/>
        <v>146</v>
      </c>
      <c r="L134" s="15">
        <f t="shared" si="32"/>
        <v>132</v>
      </c>
      <c r="M134" s="15" t="str">
        <f t="shared" si="32"/>
        <v>NF</v>
      </c>
      <c r="N134" s="15">
        <f t="shared" si="32"/>
        <v>166</v>
      </c>
      <c r="O134" s="15" t="str">
        <f t="shared" si="32"/>
        <v>NF</v>
      </c>
      <c r="P134" s="15" t="str">
        <f t="shared" si="32"/>
        <v>NF</v>
      </c>
      <c r="Q134" s="15" t="str">
        <f t="shared" si="32"/>
        <v>NF</v>
      </c>
      <c r="R134" s="15">
        <f t="shared" si="32"/>
        <v>156</v>
      </c>
      <c r="S134" s="15" t="str">
        <f t="shared" si="32"/>
        <v>NF</v>
      </c>
      <c r="T134" s="15">
        <f t="shared" si="33"/>
        <v>127</v>
      </c>
      <c r="U134" s="15">
        <f t="shared" si="33"/>
        <v>62</v>
      </c>
      <c r="V134" s="15">
        <f t="shared" si="33"/>
        <v>82</v>
      </c>
      <c r="W134" s="15">
        <f t="shared" si="33"/>
        <v>146</v>
      </c>
      <c r="X134" s="15" t="str">
        <f t="shared" si="33"/>
        <v>NF</v>
      </c>
      <c r="Y134" s="15">
        <f t="shared" si="33"/>
        <v>456</v>
      </c>
      <c r="Z134" s="15" t="str">
        <f t="shared" si="33"/>
        <v>NF</v>
      </c>
      <c r="AA134" s="15">
        <f t="shared" si="33"/>
        <v>72</v>
      </c>
      <c r="AB134" s="15" t="str">
        <f t="shared" si="33"/>
        <v>NF</v>
      </c>
      <c r="AC134" s="15" t="str">
        <f t="shared" si="33"/>
        <v>NF</v>
      </c>
      <c r="AD134" s="15">
        <f t="shared" si="33"/>
        <v>136</v>
      </c>
      <c r="AE134" s="15">
        <f t="shared" si="33"/>
        <v>56</v>
      </c>
      <c r="AF134" s="15">
        <f t="shared" ref="AF134:AJ149" si="34">IF(AF$11&lt;=(AF$9-$E134),IF(AND(AF$10&lt;=(AF$7-$C134),AF$10&lt;=(AF$8-$D134)),IF(AND(AF$10&lt;=(AF$8-$C134),AF$10&lt;=(AF$7-$D134)),MAX((AF$7-$C134),(AF$8-$D134),(AF$8-$C134),(AF$7-$D134)),IF((AF$7-$C134)&lt;(AF$8-$D134),AF$8-$D134,AF$7-$C134)),IF(AND(AF$10&lt;=(AF$8-$C134),AF$10&lt;=(AF$7-$D134)),IF((AF$8-$C134)&lt;(AF$7-$D134),AF$7-$D134,AF$8-$C134),"NF")),"NF")</f>
        <v>446</v>
      </c>
      <c r="AG134" s="15">
        <f t="shared" si="34"/>
        <v>276</v>
      </c>
      <c r="AH134" s="15" t="str">
        <f t="shared" si="34"/>
        <v>NF</v>
      </c>
      <c r="AI134" s="15" t="str">
        <f t="shared" si="34"/>
        <v>NF</v>
      </c>
      <c r="AJ134" s="15">
        <f t="shared" si="34"/>
        <v>436</v>
      </c>
    </row>
    <row r="135" spans="1:36">
      <c r="A135" s="8">
        <v>123</v>
      </c>
      <c r="B135" s="8" t="s">
        <v>181</v>
      </c>
      <c r="C135" s="26">
        <v>362</v>
      </c>
      <c r="D135" s="26">
        <v>267</v>
      </c>
      <c r="E135" s="26">
        <v>102</v>
      </c>
      <c r="F135" s="8" t="s">
        <v>175</v>
      </c>
      <c r="G135" s="8"/>
      <c r="H135" s="16"/>
      <c r="I135" s="18"/>
      <c r="J135" s="15">
        <f t="shared" si="32"/>
        <v>58</v>
      </c>
      <c r="K135" s="15">
        <f t="shared" si="32"/>
        <v>68</v>
      </c>
      <c r="L135" s="15">
        <f t="shared" si="32"/>
        <v>108</v>
      </c>
      <c r="M135" s="15" t="str">
        <f t="shared" si="32"/>
        <v>NF</v>
      </c>
      <c r="N135" s="15">
        <f t="shared" si="32"/>
        <v>73</v>
      </c>
      <c r="O135" s="15" t="str">
        <f t="shared" si="32"/>
        <v>NF</v>
      </c>
      <c r="P135" s="15" t="str">
        <f t="shared" si="32"/>
        <v>NF</v>
      </c>
      <c r="Q135" s="15" t="str">
        <f t="shared" si="32"/>
        <v>NF</v>
      </c>
      <c r="R135" s="15">
        <f t="shared" si="32"/>
        <v>58</v>
      </c>
      <c r="S135" s="15" t="str">
        <f t="shared" si="32"/>
        <v>NF</v>
      </c>
      <c r="T135" s="15">
        <f t="shared" si="33"/>
        <v>103</v>
      </c>
      <c r="U135" s="15">
        <f t="shared" si="33"/>
        <v>38</v>
      </c>
      <c r="V135" s="15">
        <f t="shared" si="33"/>
        <v>58</v>
      </c>
      <c r="W135" s="15">
        <f t="shared" si="33"/>
        <v>63</v>
      </c>
      <c r="X135" s="15" t="str">
        <f t="shared" si="33"/>
        <v>NF</v>
      </c>
      <c r="Y135" s="15">
        <f t="shared" si="33"/>
        <v>443</v>
      </c>
      <c r="Z135" s="15" t="str">
        <f t="shared" si="33"/>
        <v>NF</v>
      </c>
      <c r="AA135" s="15">
        <f t="shared" si="33"/>
        <v>58</v>
      </c>
      <c r="AB135" s="15" t="str">
        <f t="shared" si="33"/>
        <v>NF</v>
      </c>
      <c r="AC135" s="15" t="str">
        <f t="shared" si="33"/>
        <v>NF</v>
      </c>
      <c r="AD135" s="15">
        <f t="shared" si="33"/>
        <v>73</v>
      </c>
      <c r="AE135" s="15">
        <f t="shared" si="33"/>
        <v>43</v>
      </c>
      <c r="AF135" s="15">
        <f t="shared" si="34"/>
        <v>433</v>
      </c>
      <c r="AG135" s="15">
        <f t="shared" si="34"/>
        <v>168</v>
      </c>
      <c r="AH135" s="15" t="str">
        <f t="shared" si="34"/>
        <v>NF</v>
      </c>
      <c r="AI135" s="15" t="str">
        <f t="shared" si="34"/>
        <v>NF</v>
      </c>
      <c r="AJ135" s="15">
        <f t="shared" si="34"/>
        <v>423</v>
      </c>
    </row>
    <row r="136" spans="1:36">
      <c r="A136" s="8">
        <v>124</v>
      </c>
      <c r="B136" s="8" t="s">
        <v>182</v>
      </c>
      <c r="C136" s="26">
        <v>320</v>
      </c>
      <c r="D136" s="26">
        <v>364</v>
      </c>
      <c r="E136" s="26">
        <v>112</v>
      </c>
      <c r="F136" s="8" t="s">
        <v>175</v>
      </c>
      <c r="G136" s="8"/>
      <c r="H136" s="16"/>
      <c r="I136" s="18"/>
      <c r="J136" s="15">
        <f t="shared" si="32"/>
        <v>56</v>
      </c>
      <c r="K136" s="15">
        <f t="shared" si="32"/>
        <v>36</v>
      </c>
      <c r="L136" s="15" t="str">
        <f t="shared" si="32"/>
        <v>NF</v>
      </c>
      <c r="M136" s="15" t="str">
        <f t="shared" si="32"/>
        <v>NF</v>
      </c>
      <c r="N136" s="15">
        <f t="shared" si="32"/>
        <v>56</v>
      </c>
      <c r="O136" s="15" t="str">
        <f t="shared" si="32"/>
        <v>NF</v>
      </c>
      <c r="P136" s="15" t="str">
        <f t="shared" si="32"/>
        <v>NF</v>
      </c>
      <c r="Q136" s="15" t="str">
        <f t="shared" si="32"/>
        <v>NF</v>
      </c>
      <c r="R136" s="15">
        <f t="shared" si="32"/>
        <v>46</v>
      </c>
      <c r="S136" s="15" t="str">
        <f t="shared" si="32"/>
        <v>NF</v>
      </c>
      <c r="T136" s="15">
        <f t="shared" si="33"/>
        <v>101</v>
      </c>
      <c r="U136" s="15" t="str">
        <f t="shared" si="33"/>
        <v>NF</v>
      </c>
      <c r="V136" s="15" t="str">
        <f t="shared" si="33"/>
        <v>NF</v>
      </c>
      <c r="W136" s="15">
        <f t="shared" si="33"/>
        <v>36</v>
      </c>
      <c r="X136" s="15" t="str">
        <f t="shared" si="33"/>
        <v>NF</v>
      </c>
      <c r="Y136" s="15">
        <f t="shared" si="33"/>
        <v>390</v>
      </c>
      <c r="Z136" s="15" t="str">
        <f t="shared" si="33"/>
        <v>NF</v>
      </c>
      <c r="AA136" s="15">
        <f t="shared" si="33"/>
        <v>46</v>
      </c>
      <c r="AB136" s="15" t="str">
        <f t="shared" si="33"/>
        <v>NF</v>
      </c>
      <c r="AC136" s="15" t="str">
        <f t="shared" si="33"/>
        <v>NF</v>
      </c>
      <c r="AD136" s="15">
        <f t="shared" si="33"/>
        <v>26</v>
      </c>
      <c r="AE136" s="15">
        <f t="shared" si="33"/>
        <v>26</v>
      </c>
      <c r="AF136" s="15">
        <f t="shared" si="34"/>
        <v>380</v>
      </c>
      <c r="AG136" s="15" t="str">
        <f t="shared" si="34"/>
        <v>NF</v>
      </c>
      <c r="AH136" s="15" t="str">
        <f t="shared" si="34"/>
        <v>NF</v>
      </c>
      <c r="AI136" s="15" t="str">
        <f t="shared" si="34"/>
        <v>NF</v>
      </c>
      <c r="AJ136" s="15">
        <f t="shared" si="34"/>
        <v>370</v>
      </c>
    </row>
    <row r="137" spans="1:36">
      <c r="A137" s="8">
        <v>125</v>
      </c>
      <c r="B137" s="20" t="s">
        <v>183</v>
      </c>
      <c r="C137" s="26">
        <v>305</v>
      </c>
      <c r="D137" s="26">
        <v>364</v>
      </c>
      <c r="E137" s="26">
        <v>102</v>
      </c>
      <c r="F137" s="8" t="s">
        <v>175</v>
      </c>
      <c r="G137" s="8" t="s">
        <v>71</v>
      </c>
      <c r="H137" s="16"/>
      <c r="I137" s="18">
        <v>2013</v>
      </c>
      <c r="J137" s="15">
        <f t="shared" si="32"/>
        <v>56</v>
      </c>
      <c r="K137" s="15">
        <f t="shared" si="32"/>
        <v>36</v>
      </c>
      <c r="L137" s="15">
        <f t="shared" si="32"/>
        <v>106</v>
      </c>
      <c r="M137" s="15" t="str">
        <f t="shared" si="32"/>
        <v>NF</v>
      </c>
      <c r="N137" s="15">
        <f t="shared" si="32"/>
        <v>56</v>
      </c>
      <c r="O137" s="15" t="str">
        <f t="shared" si="32"/>
        <v>NF</v>
      </c>
      <c r="P137" s="15" t="str">
        <f t="shared" si="32"/>
        <v>NF</v>
      </c>
      <c r="Q137" s="15" t="str">
        <f t="shared" si="32"/>
        <v>NF</v>
      </c>
      <c r="R137" s="15">
        <f t="shared" si="32"/>
        <v>46</v>
      </c>
      <c r="S137" s="15" t="str">
        <f t="shared" si="32"/>
        <v>NF</v>
      </c>
      <c r="T137" s="15">
        <f t="shared" si="33"/>
        <v>101</v>
      </c>
      <c r="U137" s="15" t="str">
        <f t="shared" si="33"/>
        <v>NF</v>
      </c>
      <c r="V137" s="15">
        <f t="shared" si="33"/>
        <v>56</v>
      </c>
      <c r="W137" s="15">
        <f t="shared" si="33"/>
        <v>36</v>
      </c>
      <c r="X137" s="15" t="str">
        <f t="shared" si="33"/>
        <v>NF</v>
      </c>
      <c r="Y137" s="15">
        <f t="shared" si="33"/>
        <v>405</v>
      </c>
      <c r="Z137" s="15" t="str">
        <f t="shared" si="33"/>
        <v>NF</v>
      </c>
      <c r="AA137" s="15">
        <f t="shared" si="33"/>
        <v>46</v>
      </c>
      <c r="AB137" s="15" t="str">
        <f t="shared" si="33"/>
        <v>NF</v>
      </c>
      <c r="AC137" s="15" t="str">
        <f t="shared" si="33"/>
        <v>NF</v>
      </c>
      <c r="AD137" s="15">
        <f t="shared" si="33"/>
        <v>35</v>
      </c>
      <c r="AE137" s="15">
        <f t="shared" si="33"/>
        <v>26</v>
      </c>
      <c r="AF137" s="15">
        <f t="shared" si="34"/>
        <v>395</v>
      </c>
      <c r="AG137" s="15">
        <f t="shared" si="34"/>
        <v>166</v>
      </c>
      <c r="AH137" s="15" t="str">
        <f t="shared" si="34"/>
        <v>NF</v>
      </c>
      <c r="AI137" s="15" t="str">
        <f t="shared" si="34"/>
        <v>NF</v>
      </c>
      <c r="AJ137" s="15">
        <f t="shared" si="34"/>
        <v>385</v>
      </c>
    </row>
    <row r="138" spans="1:36">
      <c r="A138" s="8">
        <v>126</v>
      </c>
      <c r="B138" s="8" t="s">
        <v>184</v>
      </c>
      <c r="C138" s="26">
        <v>173</v>
      </c>
      <c r="D138" s="26">
        <v>126</v>
      </c>
      <c r="E138" s="26">
        <v>33</v>
      </c>
      <c r="F138" s="8" t="s">
        <v>175</v>
      </c>
      <c r="G138" s="8"/>
      <c r="H138" s="16"/>
      <c r="I138" s="18"/>
      <c r="J138" s="15">
        <f t="shared" si="32"/>
        <v>294</v>
      </c>
      <c r="K138" s="15">
        <f t="shared" si="32"/>
        <v>274</v>
      </c>
      <c r="L138" s="15">
        <f t="shared" si="32"/>
        <v>344</v>
      </c>
      <c r="M138" s="15">
        <f t="shared" si="32"/>
        <v>314</v>
      </c>
      <c r="N138" s="15">
        <f t="shared" si="32"/>
        <v>294</v>
      </c>
      <c r="O138" s="15">
        <f t="shared" si="32"/>
        <v>319</v>
      </c>
      <c r="P138" s="15">
        <f t="shared" si="32"/>
        <v>349</v>
      </c>
      <c r="Q138" s="15">
        <f t="shared" si="32"/>
        <v>374</v>
      </c>
      <c r="R138" s="15">
        <f t="shared" si="32"/>
        <v>284</v>
      </c>
      <c r="S138" s="15">
        <f t="shared" si="32"/>
        <v>179</v>
      </c>
      <c r="T138" s="15">
        <f t="shared" si="33"/>
        <v>339</v>
      </c>
      <c r="U138" s="15">
        <f t="shared" si="33"/>
        <v>274</v>
      </c>
      <c r="V138" s="15">
        <f t="shared" si="33"/>
        <v>294</v>
      </c>
      <c r="W138" s="15">
        <f t="shared" si="33"/>
        <v>274</v>
      </c>
      <c r="X138" s="15">
        <f t="shared" si="33"/>
        <v>374</v>
      </c>
      <c r="Y138" s="15">
        <f t="shared" si="33"/>
        <v>584</v>
      </c>
      <c r="Z138" s="15">
        <f t="shared" si="33"/>
        <v>179</v>
      </c>
      <c r="AA138" s="15">
        <f t="shared" si="33"/>
        <v>284</v>
      </c>
      <c r="AB138" s="15">
        <f t="shared" si="33"/>
        <v>229</v>
      </c>
      <c r="AC138" s="15">
        <f t="shared" si="33"/>
        <v>304</v>
      </c>
      <c r="AD138" s="15">
        <f t="shared" si="33"/>
        <v>264</v>
      </c>
      <c r="AE138" s="15">
        <f t="shared" si="33"/>
        <v>264</v>
      </c>
      <c r="AF138" s="15">
        <f t="shared" si="34"/>
        <v>574</v>
      </c>
      <c r="AG138" s="15">
        <f t="shared" si="34"/>
        <v>404</v>
      </c>
      <c r="AH138" s="15">
        <f t="shared" si="34"/>
        <v>334</v>
      </c>
      <c r="AI138" s="15">
        <f t="shared" si="34"/>
        <v>457</v>
      </c>
      <c r="AJ138" s="15">
        <f t="shared" si="34"/>
        <v>564</v>
      </c>
    </row>
    <row r="139" spans="1:36">
      <c r="A139" s="8">
        <v>127</v>
      </c>
      <c r="B139" s="8" t="s">
        <v>185</v>
      </c>
      <c r="C139" s="26">
        <v>184</v>
      </c>
      <c r="D139" s="26">
        <v>126</v>
      </c>
      <c r="E139" s="26">
        <v>43</v>
      </c>
      <c r="F139" s="8" t="s">
        <v>175</v>
      </c>
      <c r="G139" s="8"/>
      <c r="H139" s="16"/>
      <c r="I139" s="18"/>
      <c r="J139" s="15">
        <f t="shared" si="32"/>
        <v>294</v>
      </c>
      <c r="K139" s="15">
        <f t="shared" si="32"/>
        <v>274</v>
      </c>
      <c r="L139" s="15">
        <f t="shared" si="32"/>
        <v>344</v>
      </c>
      <c r="M139" s="15">
        <f t="shared" si="32"/>
        <v>314</v>
      </c>
      <c r="N139" s="15">
        <f t="shared" si="32"/>
        <v>294</v>
      </c>
      <c r="O139" s="15">
        <f t="shared" si="32"/>
        <v>319</v>
      </c>
      <c r="P139" s="15">
        <f t="shared" si="32"/>
        <v>349</v>
      </c>
      <c r="Q139" s="15">
        <f t="shared" si="32"/>
        <v>374</v>
      </c>
      <c r="R139" s="15">
        <f t="shared" si="32"/>
        <v>284</v>
      </c>
      <c r="S139" s="15">
        <f t="shared" si="32"/>
        <v>179</v>
      </c>
      <c r="T139" s="15">
        <f t="shared" si="33"/>
        <v>339</v>
      </c>
      <c r="U139" s="15">
        <f t="shared" si="33"/>
        <v>274</v>
      </c>
      <c r="V139" s="15">
        <f t="shared" si="33"/>
        <v>294</v>
      </c>
      <c r="W139" s="15">
        <f t="shared" si="33"/>
        <v>274</v>
      </c>
      <c r="X139" s="15">
        <f t="shared" si="33"/>
        <v>374</v>
      </c>
      <c r="Y139" s="15">
        <f t="shared" si="33"/>
        <v>584</v>
      </c>
      <c r="Z139" s="15">
        <f t="shared" si="33"/>
        <v>179</v>
      </c>
      <c r="AA139" s="15">
        <f t="shared" si="33"/>
        <v>284</v>
      </c>
      <c r="AB139" s="15">
        <f t="shared" si="33"/>
        <v>229</v>
      </c>
      <c r="AC139" s="15">
        <f t="shared" si="33"/>
        <v>304</v>
      </c>
      <c r="AD139" s="15">
        <f t="shared" si="33"/>
        <v>264</v>
      </c>
      <c r="AE139" s="15">
        <f t="shared" si="33"/>
        <v>264</v>
      </c>
      <c r="AF139" s="15">
        <f t="shared" si="34"/>
        <v>574</v>
      </c>
      <c r="AG139" s="15">
        <f t="shared" si="34"/>
        <v>404</v>
      </c>
      <c r="AH139" s="15">
        <f t="shared" si="34"/>
        <v>334</v>
      </c>
      <c r="AI139" s="15">
        <f t="shared" si="34"/>
        <v>457</v>
      </c>
      <c r="AJ139" s="15">
        <f t="shared" si="34"/>
        <v>564</v>
      </c>
    </row>
    <row r="140" spans="1:36">
      <c r="A140" s="8">
        <v>128</v>
      </c>
      <c r="B140" s="8" t="s">
        <v>186</v>
      </c>
      <c r="C140" s="26">
        <v>254</v>
      </c>
      <c r="D140" s="26">
        <v>338</v>
      </c>
      <c r="E140" s="26">
        <v>80</v>
      </c>
      <c r="F140" s="8" t="s">
        <v>175</v>
      </c>
      <c r="G140" s="8"/>
      <c r="H140" s="16"/>
      <c r="I140" s="18"/>
      <c r="J140" s="15">
        <f t="shared" si="32"/>
        <v>82</v>
      </c>
      <c r="K140" s="15">
        <f t="shared" si="32"/>
        <v>146</v>
      </c>
      <c r="L140" s="15">
        <f t="shared" si="32"/>
        <v>132</v>
      </c>
      <c r="M140" s="15">
        <f t="shared" si="32"/>
        <v>186</v>
      </c>
      <c r="N140" s="15">
        <f t="shared" si="32"/>
        <v>166</v>
      </c>
      <c r="O140" s="15">
        <f t="shared" si="32"/>
        <v>191</v>
      </c>
      <c r="P140" s="15">
        <f t="shared" si="32"/>
        <v>221</v>
      </c>
      <c r="Q140" s="15">
        <f t="shared" si="32"/>
        <v>246</v>
      </c>
      <c r="R140" s="15">
        <f t="shared" si="32"/>
        <v>156</v>
      </c>
      <c r="S140" s="15" t="str">
        <f t="shared" si="32"/>
        <v>NF</v>
      </c>
      <c r="T140" s="15">
        <f t="shared" si="33"/>
        <v>127</v>
      </c>
      <c r="U140" s="15">
        <f t="shared" si="33"/>
        <v>62</v>
      </c>
      <c r="V140" s="15">
        <f t="shared" si="33"/>
        <v>82</v>
      </c>
      <c r="W140" s="15">
        <f t="shared" si="33"/>
        <v>146</v>
      </c>
      <c r="X140" s="15">
        <f t="shared" si="33"/>
        <v>246</v>
      </c>
      <c r="Y140" s="15">
        <f t="shared" si="33"/>
        <v>456</v>
      </c>
      <c r="Z140" s="15" t="str">
        <f t="shared" si="33"/>
        <v>NF</v>
      </c>
      <c r="AA140" s="15">
        <f t="shared" si="33"/>
        <v>72</v>
      </c>
      <c r="AB140" s="15">
        <f t="shared" si="33"/>
        <v>101</v>
      </c>
      <c r="AC140" s="15">
        <f t="shared" si="33"/>
        <v>176</v>
      </c>
      <c r="AD140" s="15">
        <f t="shared" si="33"/>
        <v>136</v>
      </c>
      <c r="AE140" s="15">
        <f t="shared" si="33"/>
        <v>56</v>
      </c>
      <c r="AF140" s="15">
        <f t="shared" si="34"/>
        <v>446</v>
      </c>
      <c r="AG140" s="15">
        <f t="shared" si="34"/>
        <v>276</v>
      </c>
      <c r="AH140" s="15">
        <f t="shared" si="34"/>
        <v>122</v>
      </c>
      <c r="AI140" s="15">
        <f t="shared" si="34"/>
        <v>245</v>
      </c>
      <c r="AJ140" s="15">
        <f t="shared" si="34"/>
        <v>436</v>
      </c>
    </row>
    <row r="141" spans="1:36">
      <c r="A141" s="8">
        <v>129</v>
      </c>
      <c r="B141" s="8" t="s">
        <v>187</v>
      </c>
      <c r="C141" s="26">
        <v>338</v>
      </c>
      <c r="D141" s="26">
        <v>254</v>
      </c>
      <c r="E141" s="26">
        <v>77</v>
      </c>
      <c r="F141" s="8" t="s">
        <v>175</v>
      </c>
      <c r="G141" s="8"/>
      <c r="H141" s="16"/>
      <c r="I141" s="18"/>
      <c r="J141" s="15">
        <f t="shared" si="32"/>
        <v>82</v>
      </c>
      <c r="K141" s="15">
        <f t="shared" si="32"/>
        <v>146</v>
      </c>
      <c r="L141" s="15">
        <f t="shared" si="32"/>
        <v>132</v>
      </c>
      <c r="M141" s="15">
        <f t="shared" si="32"/>
        <v>186</v>
      </c>
      <c r="N141" s="15">
        <f t="shared" si="32"/>
        <v>166</v>
      </c>
      <c r="O141" s="15">
        <f t="shared" si="32"/>
        <v>191</v>
      </c>
      <c r="P141" s="15">
        <f t="shared" si="32"/>
        <v>221</v>
      </c>
      <c r="Q141" s="15">
        <f t="shared" si="32"/>
        <v>246</v>
      </c>
      <c r="R141" s="15">
        <f t="shared" si="32"/>
        <v>156</v>
      </c>
      <c r="S141" s="15" t="str">
        <f t="shared" si="32"/>
        <v>NF</v>
      </c>
      <c r="T141" s="15">
        <f t="shared" si="33"/>
        <v>127</v>
      </c>
      <c r="U141" s="15">
        <f t="shared" si="33"/>
        <v>62</v>
      </c>
      <c r="V141" s="15">
        <f t="shared" si="33"/>
        <v>82</v>
      </c>
      <c r="W141" s="15">
        <f t="shared" si="33"/>
        <v>146</v>
      </c>
      <c r="X141" s="15">
        <f t="shared" si="33"/>
        <v>246</v>
      </c>
      <c r="Y141" s="15">
        <f t="shared" si="33"/>
        <v>456</v>
      </c>
      <c r="Z141" s="15" t="str">
        <f t="shared" si="33"/>
        <v>NF</v>
      </c>
      <c r="AA141" s="15">
        <f t="shared" si="33"/>
        <v>72</v>
      </c>
      <c r="AB141" s="15">
        <f t="shared" si="33"/>
        <v>101</v>
      </c>
      <c r="AC141" s="15">
        <f t="shared" si="33"/>
        <v>176</v>
      </c>
      <c r="AD141" s="15">
        <f t="shared" si="33"/>
        <v>136</v>
      </c>
      <c r="AE141" s="15">
        <f t="shared" si="33"/>
        <v>56</v>
      </c>
      <c r="AF141" s="15">
        <f t="shared" si="34"/>
        <v>446</v>
      </c>
      <c r="AG141" s="15">
        <f t="shared" si="34"/>
        <v>276</v>
      </c>
      <c r="AH141" s="15">
        <f t="shared" si="34"/>
        <v>122</v>
      </c>
      <c r="AI141" s="15">
        <f t="shared" si="34"/>
        <v>245</v>
      </c>
      <c r="AJ141" s="15">
        <f t="shared" si="34"/>
        <v>436</v>
      </c>
    </row>
    <row r="142" spans="1:36">
      <c r="A142" s="8">
        <v>130</v>
      </c>
      <c r="B142" s="8" t="s">
        <v>188</v>
      </c>
      <c r="C142" s="26">
        <v>420</v>
      </c>
      <c r="D142" s="26">
        <v>274</v>
      </c>
      <c r="E142" s="26">
        <v>41</v>
      </c>
      <c r="F142" s="8" t="s">
        <v>189</v>
      </c>
      <c r="G142" s="8"/>
      <c r="H142" s="16"/>
      <c r="I142" s="18"/>
      <c r="J142" s="15">
        <f t="shared" si="32"/>
        <v>51</v>
      </c>
      <c r="K142" s="15" t="str">
        <f t="shared" si="32"/>
        <v>NF</v>
      </c>
      <c r="L142" s="15">
        <f t="shared" si="32"/>
        <v>50</v>
      </c>
      <c r="M142" s="15">
        <f t="shared" si="32"/>
        <v>81</v>
      </c>
      <c r="N142" s="15">
        <f t="shared" si="32"/>
        <v>66</v>
      </c>
      <c r="O142" s="15">
        <f t="shared" si="32"/>
        <v>56</v>
      </c>
      <c r="P142" s="15">
        <f t="shared" si="32"/>
        <v>86</v>
      </c>
      <c r="Q142" s="15">
        <f t="shared" si="32"/>
        <v>80</v>
      </c>
      <c r="R142" s="15">
        <f t="shared" si="32"/>
        <v>51</v>
      </c>
      <c r="S142" s="15" t="str">
        <f t="shared" si="32"/>
        <v>NF</v>
      </c>
      <c r="T142" s="15">
        <f t="shared" si="33"/>
        <v>46</v>
      </c>
      <c r="U142" s="15" t="str">
        <f t="shared" si="33"/>
        <v>NF</v>
      </c>
      <c r="V142" s="15">
        <f t="shared" si="33"/>
        <v>26</v>
      </c>
      <c r="W142" s="15" t="str">
        <f t="shared" si="33"/>
        <v>NF</v>
      </c>
      <c r="X142" s="15">
        <f t="shared" si="33"/>
        <v>80</v>
      </c>
      <c r="Y142" s="15">
        <f t="shared" si="33"/>
        <v>290</v>
      </c>
      <c r="Z142" s="15" t="str">
        <f t="shared" si="33"/>
        <v>NF</v>
      </c>
      <c r="AA142" s="15">
        <f t="shared" si="33"/>
        <v>51</v>
      </c>
      <c r="AB142" s="15" t="str">
        <f t="shared" si="33"/>
        <v>NF</v>
      </c>
      <c r="AC142" s="15">
        <f t="shared" si="33"/>
        <v>86</v>
      </c>
      <c r="AD142" s="15" t="str">
        <f t="shared" si="33"/>
        <v>NF</v>
      </c>
      <c r="AE142" s="15" t="str">
        <f t="shared" si="33"/>
        <v>NF</v>
      </c>
      <c r="AF142" s="15">
        <f t="shared" si="34"/>
        <v>280</v>
      </c>
      <c r="AG142" s="15">
        <f t="shared" si="34"/>
        <v>110</v>
      </c>
      <c r="AH142" s="15">
        <f t="shared" si="34"/>
        <v>56</v>
      </c>
      <c r="AI142" s="15">
        <f t="shared" si="34"/>
        <v>163</v>
      </c>
      <c r="AJ142" s="15">
        <f t="shared" si="34"/>
        <v>270</v>
      </c>
    </row>
    <row r="143" spans="1:36">
      <c r="A143" s="8">
        <v>131</v>
      </c>
      <c r="B143" s="8" t="s">
        <v>216</v>
      </c>
      <c r="C143" s="26">
        <v>492</v>
      </c>
      <c r="D143" s="26">
        <v>317</v>
      </c>
      <c r="E143" s="26">
        <v>35</v>
      </c>
      <c r="F143" s="8" t="s">
        <v>189</v>
      </c>
      <c r="G143" s="8" t="s">
        <v>47</v>
      </c>
      <c r="H143" s="16">
        <v>219</v>
      </c>
      <c r="I143" s="8">
        <v>2014</v>
      </c>
      <c r="J143" s="15" t="str">
        <f t="shared" ref="J143:S152" si="35">IF(J$11&lt;=(J$9-$E143),IF(AND(J$10&lt;=(J$7-$C143),J$10&lt;=(J$8-$D143)),IF(AND(J$10&lt;=(J$8-$C143),J$10&lt;=(J$7-$D143)),MAX((J$7-$C143),(J$8-$D143),(J$8-$C143),(J$7-$D143)),IF((J$7-$C143)&lt;(J$8-$D143),J$8-$D143,J$7-$C143)),IF(AND(J$10&lt;=(J$8-$C143),J$10&lt;=(J$7-$D143)),IF((J$8-$C143)&lt;(J$7-$D143),J$7-$D143,J$8-$C143),"NF")),"NF")</f>
        <v>NF</v>
      </c>
      <c r="K143" s="15" t="str">
        <f t="shared" si="35"/>
        <v>NF</v>
      </c>
      <c r="L143" s="15" t="str">
        <f t="shared" si="35"/>
        <v>NF</v>
      </c>
      <c r="M143" s="15" t="str">
        <f t="shared" si="35"/>
        <v>NF</v>
      </c>
      <c r="N143" s="15" t="str">
        <f t="shared" si="35"/>
        <v>NF</v>
      </c>
      <c r="O143" s="15" t="str">
        <f t="shared" si="35"/>
        <v>NF</v>
      </c>
      <c r="P143" s="15" t="str">
        <f t="shared" si="35"/>
        <v>NF</v>
      </c>
      <c r="Q143" s="15">
        <f t="shared" si="35"/>
        <v>23</v>
      </c>
      <c r="R143" s="15" t="str">
        <f t="shared" si="35"/>
        <v>NF</v>
      </c>
      <c r="S143" s="15" t="str">
        <f t="shared" si="35"/>
        <v>NF</v>
      </c>
      <c r="T143" s="15" t="str">
        <f t="shared" ref="T143:AE152" si="36">IF(T$11&lt;=(T$9-$E143),IF(AND(T$10&lt;=(T$7-$C143),T$10&lt;=(T$8-$D143)),IF(AND(T$10&lt;=(T$8-$C143),T$10&lt;=(T$7-$D143)),MAX((T$7-$C143),(T$8-$D143),(T$8-$C143),(T$7-$D143)),IF((T$7-$C143)&lt;(T$8-$D143),T$8-$D143,T$7-$C143)),IF(AND(T$10&lt;=(T$8-$C143),T$10&lt;=(T$7-$D143)),IF((T$8-$C143)&lt;(T$7-$D143),T$7-$D143,T$8-$C143),"NF")),"NF")</f>
        <v>NF</v>
      </c>
      <c r="U143" s="15" t="str">
        <f t="shared" si="36"/>
        <v>NF</v>
      </c>
      <c r="V143" s="15" t="str">
        <f t="shared" si="36"/>
        <v>NF</v>
      </c>
      <c r="W143" s="15" t="str">
        <f t="shared" si="36"/>
        <v>NF</v>
      </c>
      <c r="X143" s="15">
        <f t="shared" si="36"/>
        <v>18</v>
      </c>
      <c r="Y143" s="15">
        <f t="shared" si="36"/>
        <v>218</v>
      </c>
      <c r="Z143" s="15" t="str">
        <f t="shared" si="36"/>
        <v>NF</v>
      </c>
      <c r="AA143" s="15" t="str">
        <f t="shared" si="36"/>
        <v>NF</v>
      </c>
      <c r="AB143" s="15" t="str">
        <f t="shared" si="36"/>
        <v>NF</v>
      </c>
      <c r="AC143" s="15" t="str">
        <f t="shared" si="36"/>
        <v>NF</v>
      </c>
      <c r="AD143" s="15" t="str">
        <f t="shared" si="36"/>
        <v>NF</v>
      </c>
      <c r="AE143" s="15" t="str">
        <f t="shared" si="36"/>
        <v>NF</v>
      </c>
      <c r="AF143" s="15">
        <f t="shared" si="34"/>
        <v>208</v>
      </c>
      <c r="AG143" s="15">
        <f t="shared" si="34"/>
        <v>38</v>
      </c>
      <c r="AH143" s="15" t="str">
        <f t="shared" si="34"/>
        <v>NF</v>
      </c>
      <c r="AI143" s="15">
        <f t="shared" si="34"/>
        <v>91</v>
      </c>
      <c r="AJ143" s="15">
        <f t="shared" si="34"/>
        <v>198</v>
      </c>
    </row>
    <row r="144" spans="1:36">
      <c r="A144" s="8">
        <v>132</v>
      </c>
      <c r="B144" s="8" t="s">
        <v>217</v>
      </c>
      <c r="C144" s="26">
        <v>558</v>
      </c>
      <c r="D144" s="26">
        <v>317</v>
      </c>
      <c r="E144" s="26">
        <v>41</v>
      </c>
      <c r="F144" s="8" t="s">
        <v>189</v>
      </c>
      <c r="G144" s="8" t="s">
        <v>47</v>
      </c>
      <c r="H144" s="16">
        <v>299</v>
      </c>
      <c r="I144" s="8">
        <v>2014</v>
      </c>
      <c r="J144" s="15" t="str">
        <f t="shared" si="35"/>
        <v>NF</v>
      </c>
      <c r="K144" s="15" t="str">
        <f t="shared" si="35"/>
        <v>NF</v>
      </c>
      <c r="L144" s="15" t="str">
        <f t="shared" si="35"/>
        <v>NF</v>
      </c>
      <c r="M144" s="15" t="str">
        <f t="shared" si="35"/>
        <v>NF</v>
      </c>
      <c r="N144" s="15" t="str">
        <f t="shared" si="35"/>
        <v>NF</v>
      </c>
      <c r="O144" s="15" t="str">
        <f t="shared" si="35"/>
        <v>NF</v>
      </c>
      <c r="P144" s="15" t="str">
        <f t="shared" si="35"/>
        <v>NF</v>
      </c>
      <c r="Q144" s="15" t="str">
        <f t="shared" si="35"/>
        <v>NF</v>
      </c>
      <c r="R144" s="15" t="str">
        <f t="shared" si="35"/>
        <v>NF</v>
      </c>
      <c r="S144" s="15" t="str">
        <f t="shared" si="35"/>
        <v>NF</v>
      </c>
      <c r="T144" s="15" t="str">
        <f t="shared" si="36"/>
        <v>NF</v>
      </c>
      <c r="U144" s="15" t="str">
        <f t="shared" si="36"/>
        <v>NF</v>
      </c>
      <c r="V144" s="15" t="str">
        <f t="shared" si="36"/>
        <v>NF</v>
      </c>
      <c r="W144" s="15" t="str">
        <f t="shared" si="36"/>
        <v>NF</v>
      </c>
      <c r="X144" s="15" t="str">
        <f t="shared" si="36"/>
        <v>NF</v>
      </c>
      <c r="Y144" s="15">
        <f t="shared" si="36"/>
        <v>152</v>
      </c>
      <c r="Z144" s="15" t="str">
        <f t="shared" si="36"/>
        <v>NF</v>
      </c>
      <c r="AA144" s="15" t="str">
        <f t="shared" si="36"/>
        <v>NF</v>
      </c>
      <c r="AB144" s="15" t="str">
        <f t="shared" si="36"/>
        <v>NF</v>
      </c>
      <c r="AC144" s="15" t="str">
        <f t="shared" si="36"/>
        <v>NF</v>
      </c>
      <c r="AD144" s="15" t="str">
        <f t="shared" si="36"/>
        <v>NF</v>
      </c>
      <c r="AE144" s="15" t="str">
        <f t="shared" si="36"/>
        <v>NF</v>
      </c>
      <c r="AF144" s="15">
        <f t="shared" si="34"/>
        <v>142</v>
      </c>
      <c r="AG144" s="15" t="str">
        <f t="shared" si="34"/>
        <v>NF</v>
      </c>
      <c r="AH144" s="15" t="str">
        <f t="shared" si="34"/>
        <v>NF</v>
      </c>
      <c r="AI144" s="15">
        <f t="shared" si="34"/>
        <v>25</v>
      </c>
      <c r="AJ144" s="15">
        <f t="shared" si="34"/>
        <v>132</v>
      </c>
    </row>
    <row r="145" spans="1:36">
      <c r="A145" s="8">
        <v>133</v>
      </c>
      <c r="B145" s="8" t="s">
        <v>190</v>
      </c>
      <c r="C145" s="26">
        <v>460</v>
      </c>
      <c r="D145" s="26">
        <v>325</v>
      </c>
      <c r="E145" s="26">
        <v>42</v>
      </c>
      <c r="F145" s="8" t="s">
        <v>189</v>
      </c>
      <c r="G145" s="8"/>
      <c r="H145" s="16">
        <v>452</v>
      </c>
      <c r="I145" s="18">
        <v>2013</v>
      </c>
      <c r="J145" s="15" t="str">
        <f t="shared" si="35"/>
        <v>NF</v>
      </c>
      <c r="K145" s="15" t="str">
        <f t="shared" si="35"/>
        <v>NF</v>
      </c>
      <c r="L145" s="15" t="str">
        <f t="shared" si="35"/>
        <v>NF</v>
      </c>
      <c r="M145" s="15" t="str">
        <f t="shared" si="35"/>
        <v>NF</v>
      </c>
      <c r="N145" s="15" t="str">
        <f t="shared" si="35"/>
        <v>NF</v>
      </c>
      <c r="O145" s="15" t="str">
        <f t="shared" si="35"/>
        <v>NF</v>
      </c>
      <c r="P145" s="15">
        <f t="shared" si="35"/>
        <v>35</v>
      </c>
      <c r="Q145" s="15">
        <f t="shared" si="35"/>
        <v>40</v>
      </c>
      <c r="R145" s="15" t="str">
        <f t="shared" si="35"/>
        <v>NF</v>
      </c>
      <c r="S145" s="15" t="str">
        <f t="shared" si="35"/>
        <v>NF</v>
      </c>
      <c r="T145" s="15">
        <f t="shared" si="36"/>
        <v>5</v>
      </c>
      <c r="U145" s="15" t="str">
        <f t="shared" si="36"/>
        <v>NF</v>
      </c>
      <c r="V145" s="15" t="str">
        <f t="shared" si="36"/>
        <v>NF</v>
      </c>
      <c r="W145" s="15" t="str">
        <f t="shared" si="36"/>
        <v>NF</v>
      </c>
      <c r="X145" s="15">
        <f t="shared" si="36"/>
        <v>40</v>
      </c>
      <c r="Y145" s="15">
        <f t="shared" si="36"/>
        <v>250</v>
      </c>
      <c r="Z145" s="15" t="str">
        <f t="shared" si="36"/>
        <v>NF</v>
      </c>
      <c r="AA145" s="15" t="str">
        <f t="shared" si="36"/>
        <v>NF</v>
      </c>
      <c r="AB145" s="15" t="str">
        <f t="shared" si="36"/>
        <v>NF</v>
      </c>
      <c r="AC145" s="15" t="str">
        <f t="shared" si="36"/>
        <v>NF</v>
      </c>
      <c r="AD145" s="15" t="str">
        <f t="shared" si="36"/>
        <v>NF</v>
      </c>
      <c r="AE145" s="15" t="str">
        <f t="shared" si="36"/>
        <v>NF</v>
      </c>
      <c r="AF145" s="15">
        <f t="shared" si="34"/>
        <v>240</v>
      </c>
      <c r="AG145" s="15">
        <f t="shared" si="34"/>
        <v>70</v>
      </c>
      <c r="AH145" s="15">
        <f t="shared" si="34"/>
        <v>5</v>
      </c>
      <c r="AI145" s="15">
        <f t="shared" si="34"/>
        <v>123</v>
      </c>
      <c r="AJ145" s="15">
        <f t="shared" si="34"/>
        <v>230</v>
      </c>
    </row>
    <row r="146" spans="1:36">
      <c r="A146" s="8">
        <v>134</v>
      </c>
      <c r="B146" s="8" t="s">
        <v>191</v>
      </c>
      <c r="C146" s="26">
        <v>370</v>
      </c>
      <c r="D146" s="26">
        <v>295</v>
      </c>
      <c r="E146" s="26">
        <v>38</v>
      </c>
      <c r="F146" s="8" t="s">
        <v>189</v>
      </c>
      <c r="G146" s="8"/>
      <c r="H146" s="16"/>
      <c r="I146" s="18"/>
      <c r="J146" s="15">
        <f t="shared" si="35"/>
        <v>50</v>
      </c>
      <c r="K146" s="15">
        <f t="shared" si="35"/>
        <v>40</v>
      </c>
      <c r="L146" s="15">
        <f t="shared" si="35"/>
        <v>100</v>
      </c>
      <c r="M146" s="15">
        <f t="shared" si="35"/>
        <v>70</v>
      </c>
      <c r="N146" s="15">
        <f t="shared" si="35"/>
        <v>50</v>
      </c>
      <c r="O146" s="15">
        <f t="shared" si="35"/>
        <v>75</v>
      </c>
      <c r="P146" s="15">
        <f t="shared" si="35"/>
        <v>180</v>
      </c>
      <c r="Q146" s="15">
        <f t="shared" si="35"/>
        <v>130</v>
      </c>
      <c r="R146" s="15">
        <f t="shared" si="35"/>
        <v>40</v>
      </c>
      <c r="S146" s="15" t="str">
        <f t="shared" si="35"/>
        <v>NF</v>
      </c>
      <c r="T146" s="15">
        <f t="shared" si="36"/>
        <v>95</v>
      </c>
      <c r="U146" s="15" t="str">
        <f t="shared" si="36"/>
        <v>NF</v>
      </c>
      <c r="V146" s="15">
        <f t="shared" si="36"/>
        <v>50</v>
      </c>
      <c r="W146" s="15">
        <f t="shared" si="36"/>
        <v>35</v>
      </c>
      <c r="X146" s="15">
        <f t="shared" si="36"/>
        <v>130</v>
      </c>
      <c r="Y146" s="15">
        <f t="shared" si="36"/>
        <v>340</v>
      </c>
      <c r="Z146" s="15" t="str">
        <f t="shared" si="36"/>
        <v>NF</v>
      </c>
      <c r="AA146" s="15">
        <f t="shared" si="36"/>
        <v>40</v>
      </c>
      <c r="AB146" s="15" t="str">
        <f t="shared" si="36"/>
        <v>NF</v>
      </c>
      <c r="AC146" s="15">
        <f t="shared" si="36"/>
        <v>135</v>
      </c>
      <c r="AD146" s="15">
        <f t="shared" si="36"/>
        <v>45</v>
      </c>
      <c r="AE146" s="15">
        <f t="shared" si="36"/>
        <v>20</v>
      </c>
      <c r="AF146" s="15">
        <f t="shared" si="34"/>
        <v>405</v>
      </c>
      <c r="AG146" s="15">
        <f t="shared" si="34"/>
        <v>160</v>
      </c>
      <c r="AH146" s="15">
        <f t="shared" si="34"/>
        <v>90</v>
      </c>
      <c r="AI146" s="15">
        <f t="shared" si="34"/>
        <v>213</v>
      </c>
      <c r="AJ146" s="15">
        <f t="shared" si="34"/>
        <v>395</v>
      </c>
    </row>
    <row r="147" spans="1:36">
      <c r="A147" s="8">
        <v>135</v>
      </c>
      <c r="B147" s="8" t="s">
        <v>192</v>
      </c>
      <c r="C147" s="26">
        <v>420</v>
      </c>
      <c r="D147" s="26">
        <v>300</v>
      </c>
      <c r="E147" s="26">
        <v>42</v>
      </c>
      <c r="F147" s="8" t="s">
        <v>189</v>
      </c>
      <c r="G147" s="8"/>
      <c r="H147" s="16"/>
      <c r="I147" s="18"/>
      <c r="J147" s="15">
        <f t="shared" si="35"/>
        <v>25</v>
      </c>
      <c r="K147" s="15" t="str">
        <f t="shared" si="35"/>
        <v>NF</v>
      </c>
      <c r="L147" s="15">
        <f t="shared" si="35"/>
        <v>50</v>
      </c>
      <c r="M147" s="15">
        <f t="shared" si="35"/>
        <v>55</v>
      </c>
      <c r="N147" s="15">
        <f t="shared" si="35"/>
        <v>40</v>
      </c>
      <c r="O147" s="15">
        <f t="shared" si="35"/>
        <v>30</v>
      </c>
      <c r="P147" s="15">
        <f t="shared" si="35"/>
        <v>60</v>
      </c>
      <c r="Q147" s="15">
        <f t="shared" si="35"/>
        <v>80</v>
      </c>
      <c r="R147" s="15">
        <f t="shared" si="35"/>
        <v>25</v>
      </c>
      <c r="S147" s="15" t="str">
        <f t="shared" si="35"/>
        <v>NF</v>
      </c>
      <c r="T147" s="15">
        <f t="shared" si="36"/>
        <v>45</v>
      </c>
      <c r="U147" s="15" t="str">
        <f t="shared" si="36"/>
        <v>NF</v>
      </c>
      <c r="V147" s="15">
        <f t="shared" si="36"/>
        <v>0</v>
      </c>
      <c r="W147" s="15" t="str">
        <f t="shared" si="36"/>
        <v>NF</v>
      </c>
      <c r="X147" s="15">
        <f t="shared" si="36"/>
        <v>80</v>
      </c>
      <c r="Y147" s="15">
        <f t="shared" si="36"/>
        <v>290</v>
      </c>
      <c r="Z147" s="15" t="str">
        <f t="shared" si="36"/>
        <v>NF</v>
      </c>
      <c r="AA147" s="15">
        <f t="shared" si="36"/>
        <v>25</v>
      </c>
      <c r="AB147" s="15" t="str">
        <f t="shared" si="36"/>
        <v>NF</v>
      </c>
      <c r="AC147" s="15">
        <f t="shared" si="36"/>
        <v>60</v>
      </c>
      <c r="AD147" s="15" t="str">
        <f t="shared" si="36"/>
        <v>NF</v>
      </c>
      <c r="AE147" s="15" t="str">
        <f t="shared" si="36"/>
        <v>NF</v>
      </c>
      <c r="AF147" s="15">
        <f t="shared" si="34"/>
        <v>280</v>
      </c>
      <c r="AG147" s="15">
        <f t="shared" si="34"/>
        <v>110</v>
      </c>
      <c r="AH147" s="15">
        <f t="shared" si="34"/>
        <v>40</v>
      </c>
      <c r="AI147" s="15">
        <f t="shared" si="34"/>
        <v>163</v>
      </c>
      <c r="AJ147" s="15">
        <f t="shared" si="34"/>
        <v>270</v>
      </c>
    </row>
    <row r="148" spans="1:36">
      <c r="A148" s="8">
        <v>136</v>
      </c>
      <c r="B148" s="8" t="s">
        <v>193</v>
      </c>
      <c r="C148" s="26">
        <v>420</v>
      </c>
      <c r="D148" s="26">
        <v>315</v>
      </c>
      <c r="E148" s="26">
        <v>62</v>
      </c>
      <c r="F148" s="8" t="s">
        <v>189</v>
      </c>
      <c r="G148" s="8" t="s">
        <v>47</v>
      </c>
      <c r="H148" s="16">
        <v>549</v>
      </c>
      <c r="I148" s="18"/>
      <c r="J148" s="15">
        <f t="shared" si="35"/>
        <v>10</v>
      </c>
      <c r="K148" s="15" t="str">
        <f t="shared" si="35"/>
        <v>NF</v>
      </c>
      <c r="L148" s="15" t="str">
        <f t="shared" si="35"/>
        <v>NF</v>
      </c>
      <c r="M148" s="15">
        <f t="shared" si="35"/>
        <v>40</v>
      </c>
      <c r="N148" s="15">
        <f t="shared" si="35"/>
        <v>25</v>
      </c>
      <c r="O148" s="15">
        <f t="shared" si="35"/>
        <v>25</v>
      </c>
      <c r="P148" s="15">
        <f t="shared" si="35"/>
        <v>55</v>
      </c>
      <c r="Q148" s="15">
        <f t="shared" si="35"/>
        <v>80</v>
      </c>
      <c r="R148" s="15">
        <f t="shared" si="35"/>
        <v>10</v>
      </c>
      <c r="S148" s="15" t="str">
        <f t="shared" si="35"/>
        <v>NF</v>
      </c>
      <c r="T148" s="15">
        <f t="shared" si="36"/>
        <v>45</v>
      </c>
      <c r="U148" s="15" t="str">
        <f t="shared" si="36"/>
        <v>NF</v>
      </c>
      <c r="V148" s="15" t="str">
        <f t="shared" si="36"/>
        <v>NF</v>
      </c>
      <c r="W148" s="15" t="str">
        <f t="shared" si="36"/>
        <v>NF</v>
      </c>
      <c r="X148" s="15">
        <f t="shared" si="36"/>
        <v>80</v>
      </c>
      <c r="Y148" s="15">
        <f t="shared" si="36"/>
        <v>290</v>
      </c>
      <c r="Z148" s="15" t="str">
        <f t="shared" si="36"/>
        <v>NF</v>
      </c>
      <c r="AA148" s="15">
        <f t="shared" si="36"/>
        <v>10</v>
      </c>
      <c r="AB148" s="15" t="str">
        <f t="shared" si="36"/>
        <v>NF</v>
      </c>
      <c r="AC148" s="15">
        <f t="shared" si="36"/>
        <v>45</v>
      </c>
      <c r="AD148" s="15" t="str">
        <f t="shared" si="36"/>
        <v>NF</v>
      </c>
      <c r="AE148" s="15" t="str">
        <f t="shared" si="36"/>
        <v>NF</v>
      </c>
      <c r="AF148" s="15">
        <f t="shared" si="34"/>
        <v>280</v>
      </c>
      <c r="AG148" s="15">
        <f t="shared" si="34"/>
        <v>110</v>
      </c>
      <c r="AH148" s="15">
        <f t="shared" si="34"/>
        <v>40</v>
      </c>
      <c r="AI148" s="15">
        <f t="shared" si="34"/>
        <v>163</v>
      </c>
      <c r="AJ148" s="15">
        <f t="shared" si="34"/>
        <v>270</v>
      </c>
    </row>
    <row r="149" spans="1:36">
      <c r="A149" s="8">
        <v>137</v>
      </c>
      <c r="B149" s="8" t="s">
        <v>194</v>
      </c>
      <c r="C149" s="26">
        <v>370</v>
      </c>
      <c r="D149" s="26">
        <v>258</v>
      </c>
      <c r="E149" s="26">
        <v>44</v>
      </c>
      <c r="F149" s="8" t="s">
        <v>189</v>
      </c>
      <c r="G149" s="8" t="s">
        <v>47</v>
      </c>
      <c r="H149" s="16">
        <v>221</v>
      </c>
      <c r="I149" s="18"/>
      <c r="J149" s="15">
        <f t="shared" si="35"/>
        <v>67</v>
      </c>
      <c r="K149" s="15">
        <f t="shared" si="35"/>
        <v>77</v>
      </c>
      <c r="L149" s="15">
        <f t="shared" si="35"/>
        <v>100</v>
      </c>
      <c r="M149" s="15">
        <f t="shared" si="35"/>
        <v>97</v>
      </c>
      <c r="N149" s="15">
        <f t="shared" si="35"/>
        <v>82</v>
      </c>
      <c r="O149" s="15">
        <f t="shared" si="35"/>
        <v>75</v>
      </c>
      <c r="P149" s="15">
        <f t="shared" si="35"/>
        <v>217</v>
      </c>
      <c r="Q149" s="15">
        <f t="shared" si="35"/>
        <v>130</v>
      </c>
      <c r="R149" s="15">
        <f t="shared" si="35"/>
        <v>67</v>
      </c>
      <c r="S149" s="15" t="str">
        <f t="shared" si="35"/>
        <v>NF</v>
      </c>
      <c r="T149" s="15">
        <f t="shared" si="36"/>
        <v>95</v>
      </c>
      <c r="U149" s="15">
        <f t="shared" si="36"/>
        <v>30</v>
      </c>
      <c r="V149" s="15">
        <f t="shared" si="36"/>
        <v>50</v>
      </c>
      <c r="W149" s="15">
        <f t="shared" si="36"/>
        <v>72</v>
      </c>
      <c r="X149" s="15">
        <f t="shared" si="36"/>
        <v>130</v>
      </c>
      <c r="Y149" s="15">
        <f t="shared" si="36"/>
        <v>340</v>
      </c>
      <c r="Z149" s="15" t="str">
        <f t="shared" si="36"/>
        <v>NF</v>
      </c>
      <c r="AA149" s="15">
        <f t="shared" si="36"/>
        <v>67</v>
      </c>
      <c r="AB149" s="15" t="str">
        <f t="shared" si="36"/>
        <v>NF</v>
      </c>
      <c r="AC149" s="15">
        <f t="shared" si="36"/>
        <v>172</v>
      </c>
      <c r="AD149" s="15">
        <f t="shared" si="36"/>
        <v>82</v>
      </c>
      <c r="AE149" s="15">
        <f t="shared" si="36"/>
        <v>52</v>
      </c>
      <c r="AF149" s="15">
        <f t="shared" si="34"/>
        <v>442</v>
      </c>
      <c r="AG149" s="15">
        <f t="shared" si="34"/>
        <v>160</v>
      </c>
      <c r="AH149" s="15">
        <f t="shared" si="34"/>
        <v>90</v>
      </c>
      <c r="AI149" s="15">
        <f t="shared" si="34"/>
        <v>213</v>
      </c>
      <c r="AJ149" s="15">
        <f t="shared" si="34"/>
        <v>432</v>
      </c>
    </row>
    <row r="150" spans="1:36">
      <c r="A150" s="8">
        <v>138</v>
      </c>
      <c r="B150" s="8" t="s">
        <v>195</v>
      </c>
      <c r="C150" s="26">
        <v>382</v>
      </c>
      <c r="D150" s="26">
        <v>320</v>
      </c>
      <c r="E150" s="26">
        <v>108</v>
      </c>
      <c r="F150" s="8" t="s">
        <v>189</v>
      </c>
      <c r="G150" s="8" t="s">
        <v>71</v>
      </c>
      <c r="H150" s="16">
        <v>749</v>
      </c>
      <c r="I150" s="18">
        <v>2013</v>
      </c>
      <c r="J150" s="15">
        <f t="shared" si="35"/>
        <v>38</v>
      </c>
      <c r="K150" s="15">
        <f t="shared" si="35"/>
        <v>18</v>
      </c>
      <c r="L150" s="15" t="str">
        <f t="shared" si="35"/>
        <v>NF</v>
      </c>
      <c r="M150" s="15" t="str">
        <f t="shared" si="35"/>
        <v>NF</v>
      </c>
      <c r="N150" s="15">
        <f t="shared" si="35"/>
        <v>38</v>
      </c>
      <c r="O150" s="15" t="str">
        <f t="shared" si="35"/>
        <v>NF</v>
      </c>
      <c r="P150" s="15" t="str">
        <f t="shared" si="35"/>
        <v>NF</v>
      </c>
      <c r="Q150" s="15" t="str">
        <f t="shared" si="35"/>
        <v>NF</v>
      </c>
      <c r="R150" s="15">
        <f t="shared" si="35"/>
        <v>28</v>
      </c>
      <c r="S150" s="15" t="str">
        <f t="shared" si="35"/>
        <v>NF</v>
      </c>
      <c r="T150" s="15">
        <f t="shared" si="36"/>
        <v>83</v>
      </c>
      <c r="U150" s="15" t="str">
        <f t="shared" si="36"/>
        <v>NF</v>
      </c>
      <c r="V150" s="15" t="str">
        <f t="shared" si="36"/>
        <v>NF</v>
      </c>
      <c r="W150" s="15">
        <f t="shared" si="36"/>
        <v>18</v>
      </c>
      <c r="X150" s="15" t="str">
        <f t="shared" si="36"/>
        <v>NF</v>
      </c>
      <c r="Y150" s="15">
        <f t="shared" si="36"/>
        <v>328</v>
      </c>
      <c r="Z150" s="15" t="str">
        <f t="shared" si="36"/>
        <v>NF</v>
      </c>
      <c r="AA150" s="15">
        <f t="shared" si="36"/>
        <v>28</v>
      </c>
      <c r="AB150" s="15" t="str">
        <f t="shared" si="36"/>
        <v>NF</v>
      </c>
      <c r="AC150" s="15" t="str">
        <f t="shared" si="36"/>
        <v>NF</v>
      </c>
      <c r="AD150" s="15">
        <f t="shared" si="36"/>
        <v>20</v>
      </c>
      <c r="AE150" s="15">
        <f t="shared" si="36"/>
        <v>8</v>
      </c>
      <c r="AF150" s="15">
        <f t="shared" ref="AF150:AJ165" si="37">IF(AF$11&lt;=(AF$9-$E150),IF(AND(AF$10&lt;=(AF$7-$C150),AF$10&lt;=(AF$8-$D150)),IF(AND(AF$10&lt;=(AF$8-$C150),AF$10&lt;=(AF$7-$D150)),MAX((AF$7-$C150),(AF$8-$D150),(AF$8-$C150),(AF$7-$D150)),IF((AF$7-$C150)&lt;(AF$8-$D150),AF$8-$D150,AF$7-$C150)),IF(AND(AF$10&lt;=(AF$8-$C150),AF$10&lt;=(AF$7-$D150)),IF((AF$8-$C150)&lt;(AF$7-$D150),AF$7-$D150,AF$8-$C150),"NF")),"NF")</f>
        <v>380</v>
      </c>
      <c r="AG150" s="15" t="str">
        <f t="shared" si="37"/>
        <v>NF</v>
      </c>
      <c r="AH150" s="15" t="str">
        <f t="shared" si="37"/>
        <v>NF</v>
      </c>
      <c r="AI150" s="15" t="str">
        <f t="shared" si="37"/>
        <v>NF</v>
      </c>
      <c r="AJ150" s="15">
        <f t="shared" si="37"/>
        <v>370</v>
      </c>
    </row>
    <row r="151" spans="1:36">
      <c r="A151" s="8">
        <v>139</v>
      </c>
      <c r="B151" s="8" t="s">
        <v>196</v>
      </c>
      <c r="C151" s="26">
        <v>440</v>
      </c>
      <c r="D151" s="26">
        <v>320</v>
      </c>
      <c r="E151" s="26">
        <v>44</v>
      </c>
      <c r="F151" s="8" t="s">
        <v>189</v>
      </c>
      <c r="G151" s="8"/>
      <c r="H151" s="16"/>
      <c r="I151" s="18"/>
      <c r="J151" s="15" t="str">
        <f t="shared" si="35"/>
        <v>NF</v>
      </c>
      <c r="K151" s="15" t="str">
        <f t="shared" si="35"/>
        <v>NF</v>
      </c>
      <c r="L151" s="15" t="str">
        <f t="shared" si="35"/>
        <v>NF</v>
      </c>
      <c r="M151" s="15">
        <f t="shared" si="35"/>
        <v>35</v>
      </c>
      <c r="N151" s="15" t="str">
        <f t="shared" si="35"/>
        <v>NF</v>
      </c>
      <c r="O151" s="15">
        <f t="shared" si="35"/>
        <v>10</v>
      </c>
      <c r="P151" s="15">
        <f t="shared" si="35"/>
        <v>40</v>
      </c>
      <c r="Q151" s="15">
        <f t="shared" si="35"/>
        <v>60</v>
      </c>
      <c r="R151" s="15" t="str">
        <f t="shared" si="35"/>
        <v>NF</v>
      </c>
      <c r="S151" s="15" t="str">
        <f t="shared" si="35"/>
        <v>NF</v>
      </c>
      <c r="T151" s="15">
        <f t="shared" si="36"/>
        <v>25</v>
      </c>
      <c r="U151" s="15" t="str">
        <f t="shared" si="36"/>
        <v>NF</v>
      </c>
      <c r="V151" s="15" t="str">
        <f t="shared" si="36"/>
        <v>NF</v>
      </c>
      <c r="W151" s="15" t="str">
        <f t="shared" si="36"/>
        <v>NF</v>
      </c>
      <c r="X151" s="15">
        <f t="shared" si="36"/>
        <v>60</v>
      </c>
      <c r="Y151" s="15">
        <f t="shared" si="36"/>
        <v>270</v>
      </c>
      <c r="Z151" s="15" t="str">
        <f t="shared" si="36"/>
        <v>NF</v>
      </c>
      <c r="AA151" s="15" t="str">
        <f t="shared" si="36"/>
        <v>NF</v>
      </c>
      <c r="AB151" s="15" t="str">
        <f t="shared" si="36"/>
        <v>NF</v>
      </c>
      <c r="AC151" s="15">
        <f t="shared" si="36"/>
        <v>40</v>
      </c>
      <c r="AD151" s="15" t="str">
        <f t="shared" si="36"/>
        <v>NF</v>
      </c>
      <c r="AE151" s="15" t="str">
        <f t="shared" si="36"/>
        <v>NF</v>
      </c>
      <c r="AF151" s="15">
        <f t="shared" si="37"/>
        <v>260</v>
      </c>
      <c r="AG151" s="15">
        <f t="shared" si="37"/>
        <v>90</v>
      </c>
      <c r="AH151" s="15">
        <f t="shared" si="37"/>
        <v>20</v>
      </c>
      <c r="AI151" s="15">
        <f t="shared" si="37"/>
        <v>143</v>
      </c>
      <c r="AJ151" s="15">
        <f t="shared" si="37"/>
        <v>250</v>
      </c>
    </row>
    <row r="152" spans="1:36">
      <c r="A152" s="8">
        <v>140</v>
      </c>
      <c r="B152" s="8" t="s">
        <v>197</v>
      </c>
      <c r="C152" s="26">
        <v>515</v>
      </c>
      <c r="D152" s="26">
        <v>320</v>
      </c>
      <c r="E152" s="26">
        <v>44</v>
      </c>
      <c r="F152" s="8" t="s">
        <v>189</v>
      </c>
      <c r="G152" s="8"/>
      <c r="H152" s="16"/>
      <c r="I152" s="18"/>
      <c r="J152" s="15" t="str">
        <f t="shared" si="35"/>
        <v>NF</v>
      </c>
      <c r="K152" s="15" t="str">
        <f t="shared" si="35"/>
        <v>NF</v>
      </c>
      <c r="L152" s="15" t="str">
        <f t="shared" si="35"/>
        <v>NF</v>
      </c>
      <c r="M152" s="15" t="str">
        <f t="shared" si="35"/>
        <v>NF</v>
      </c>
      <c r="N152" s="15" t="str">
        <f t="shared" si="35"/>
        <v>NF</v>
      </c>
      <c r="O152" s="15" t="str">
        <f t="shared" si="35"/>
        <v>NF</v>
      </c>
      <c r="P152" s="15" t="str">
        <f t="shared" si="35"/>
        <v>NF</v>
      </c>
      <c r="Q152" s="15" t="str">
        <f t="shared" si="35"/>
        <v>NF</v>
      </c>
      <c r="R152" s="15" t="str">
        <f t="shared" si="35"/>
        <v>NF</v>
      </c>
      <c r="S152" s="15" t="str">
        <f t="shared" si="35"/>
        <v>NF</v>
      </c>
      <c r="T152" s="15" t="str">
        <f t="shared" si="36"/>
        <v>NF</v>
      </c>
      <c r="U152" s="15" t="str">
        <f t="shared" si="36"/>
        <v>NF</v>
      </c>
      <c r="V152" s="15" t="str">
        <f t="shared" si="36"/>
        <v>NF</v>
      </c>
      <c r="W152" s="15" t="str">
        <f t="shared" si="36"/>
        <v>NF</v>
      </c>
      <c r="X152" s="15" t="str">
        <f t="shared" si="36"/>
        <v>NF</v>
      </c>
      <c r="Y152" s="15">
        <f t="shared" si="36"/>
        <v>195</v>
      </c>
      <c r="Z152" s="15" t="str">
        <f t="shared" si="36"/>
        <v>NF</v>
      </c>
      <c r="AA152" s="15" t="str">
        <f t="shared" si="36"/>
        <v>NF</v>
      </c>
      <c r="AB152" s="15" t="str">
        <f t="shared" si="36"/>
        <v>NF</v>
      </c>
      <c r="AC152" s="15" t="str">
        <f t="shared" si="36"/>
        <v>NF</v>
      </c>
      <c r="AD152" s="15" t="str">
        <f t="shared" si="36"/>
        <v>NF</v>
      </c>
      <c r="AE152" s="15" t="str">
        <f t="shared" si="36"/>
        <v>NF</v>
      </c>
      <c r="AF152" s="15">
        <f t="shared" si="37"/>
        <v>185</v>
      </c>
      <c r="AG152" s="15">
        <f t="shared" si="37"/>
        <v>20</v>
      </c>
      <c r="AH152" s="15" t="str">
        <f t="shared" si="37"/>
        <v>NF</v>
      </c>
      <c r="AI152" s="15">
        <f t="shared" si="37"/>
        <v>68</v>
      </c>
      <c r="AJ152" s="15">
        <f t="shared" si="37"/>
        <v>175</v>
      </c>
    </row>
    <row r="153" spans="1:36">
      <c r="A153" s="8">
        <v>141</v>
      </c>
      <c r="B153" s="8" t="s">
        <v>198</v>
      </c>
      <c r="C153" s="26">
        <v>525</v>
      </c>
      <c r="D153" s="26">
        <v>362</v>
      </c>
      <c r="E153" s="26">
        <v>63</v>
      </c>
      <c r="F153" s="8" t="s">
        <v>189</v>
      </c>
      <c r="G153" s="8" t="s">
        <v>47</v>
      </c>
      <c r="H153" s="16">
        <v>579</v>
      </c>
      <c r="I153" s="18">
        <v>2014</v>
      </c>
      <c r="J153" s="15" t="str">
        <f t="shared" ref="J153:S162" si="38">IF(J$11&lt;=(J$9-$E153),IF(AND(J$10&lt;=(J$7-$C153),J$10&lt;=(J$8-$D153)),IF(AND(J$10&lt;=(J$8-$C153),J$10&lt;=(J$7-$D153)),MAX((J$7-$C153),(J$8-$D153),(J$8-$C153),(J$7-$D153)),IF((J$7-$C153)&lt;(J$8-$D153),J$8-$D153,J$7-$C153)),IF(AND(J$10&lt;=(J$8-$C153),J$10&lt;=(J$7-$D153)),IF((J$8-$C153)&lt;(J$7-$D153),J$7-$D153,J$8-$C153),"NF")),"NF")</f>
        <v>NF</v>
      </c>
      <c r="K153" s="15" t="str">
        <f t="shared" si="38"/>
        <v>NF</v>
      </c>
      <c r="L153" s="15" t="str">
        <f t="shared" si="38"/>
        <v>NF</v>
      </c>
      <c r="M153" s="15" t="str">
        <f t="shared" si="38"/>
        <v>NF</v>
      </c>
      <c r="N153" s="15" t="str">
        <f t="shared" si="38"/>
        <v>NF</v>
      </c>
      <c r="O153" s="15" t="str">
        <f t="shared" si="38"/>
        <v>NF</v>
      </c>
      <c r="P153" s="15" t="str">
        <f t="shared" si="38"/>
        <v>NF</v>
      </c>
      <c r="Q153" s="15" t="str">
        <f t="shared" si="38"/>
        <v>NF</v>
      </c>
      <c r="R153" s="15" t="str">
        <f t="shared" si="38"/>
        <v>NF</v>
      </c>
      <c r="S153" s="15" t="str">
        <f t="shared" si="38"/>
        <v>NF</v>
      </c>
      <c r="T153" s="15" t="str">
        <f t="shared" ref="T153:AE162" si="39">IF(T$11&lt;=(T$9-$E153),IF(AND(T$10&lt;=(T$7-$C153),T$10&lt;=(T$8-$D153)),IF(AND(T$10&lt;=(T$8-$C153),T$10&lt;=(T$7-$D153)),MAX((T$7-$C153),(T$8-$D153),(T$8-$C153),(T$7-$D153)),IF((T$7-$C153)&lt;(T$8-$D153),T$8-$D153,T$7-$C153)),IF(AND(T$10&lt;=(T$8-$C153),T$10&lt;=(T$7-$D153)),IF((T$8-$C153)&lt;(T$7-$D153),T$7-$D153,T$8-$C153),"NF")),"NF")</f>
        <v>NF</v>
      </c>
      <c r="U153" s="15" t="str">
        <f t="shared" si="39"/>
        <v>NF</v>
      </c>
      <c r="V153" s="15" t="str">
        <f t="shared" si="39"/>
        <v>NF</v>
      </c>
      <c r="W153" s="15" t="str">
        <f t="shared" si="39"/>
        <v>NF</v>
      </c>
      <c r="X153" s="15" t="str">
        <f t="shared" si="39"/>
        <v>NF</v>
      </c>
      <c r="Y153" s="15">
        <f t="shared" si="39"/>
        <v>185</v>
      </c>
      <c r="Z153" s="15" t="str">
        <f t="shared" si="39"/>
        <v>NF</v>
      </c>
      <c r="AA153" s="15" t="str">
        <f t="shared" si="39"/>
        <v>NF</v>
      </c>
      <c r="AB153" s="15" t="str">
        <f t="shared" si="39"/>
        <v>NF</v>
      </c>
      <c r="AC153" s="15" t="str">
        <f t="shared" si="39"/>
        <v>NF</v>
      </c>
      <c r="AD153" s="15" t="str">
        <f t="shared" si="39"/>
        <v>NF</v>
      </c>
      <c r="AE153" s="15" t="str">
        <f t="shared" si="39"/>
        <v>NF</v>
      </c>
      <c r="AF153" s="15">
        <f t="shared" si="37"/>
        <v>175</v>
      </c>
      <c r="AG153" s="15" t="str">
        <f t="shared" si="37"/>
        <v>NF</v>
      </c>
      <c r="AH153" s="15" t="str">
        <f t="shared" si="37"/>
        <v>NF</v>
      </c>
      <c r="AI153" s="15" t="str">
        <f t="shared" si="37"/>
        <v>NF</v>
      </c>
      <c r="AJ153" s="15">
        <f t="shared" si="37"/>
        <v>165</v>
      </c>
    </row>
    <row r="154" spans="1:36">
      <c r="A154" s="8">
        <v>142</v>
      </c>
      <c r="B154" s="8" t="s">
        <v>225</v>
      </c>
      <c r="C154" s="26">
        <v>406</v>
      </c>
      <c r="D154" s="26">
        <v>405</v>
      </c>
      <c r="E154" s="26">
        <v>98</v>
      </c>
      <c r="F154" s="8" t="s">
        <v>226</v>
      </c>
      <c r="G154" s="8" t="s">
        <v>47</v>
      </c>
      <c r="H154" s="16">
        <v>705.55</v>
      </c>
      <c r="I154" s="8">
        <v>2000</v>
      </c>
      <c r="J154" s="15" t="str">
        <f t="shared" si="38"/>
        <v>NF</v>
      </c>
      <c r="K154" s="15" t="str">
        <f t="shared" si="38"/>
        <v>NF</v>
      </c>
      <c r="L154" s="15" t="str">
        <f t="shared" si="38"/>
        <v>NF</v>
      </c>
      <c r="M154" s="15" t="str">
        <f t="shared" si="38"/>
        <v>NF</v>
      </c>
      <c r="N154" s="15" t="str">
        <f t="shared" si="38"/>
        <v>NF</v>
      </c>
      <c r="O154" s="15" t="str">
        <f t="shared" si="38"/>
        <v>NF</v>
      </c>
      <c r="P154" s="15" t="str">
        <f t="shared" si="38"/>
        <v>NF</v>
      </c>
      <c r="Q154" s="15" t="str">
        <f t="shared" si="38"/>
        <v>NF</v>
      </c>
      <c r="R154" s="15" t="str">
        <f t="shared" si="38"/>
        <v>NF</v>
      </c>
      <c r="S154" s="15" t="str">
        <f t="shared" si="38"/>
        <v>NF</v>
      </c>
      <c r="T154" s="15" t="str">
        <f t="shared" si="39"/>
        <v>NF</v>
      </c>
      <c r="U154" s="15" t="str">
        <f t="shared" si="39"/>
        <v>NF</v>
      </c>
      <c r="V154" s="15" t="str">
        <f t="shared" si="39"/>
        <v>NF</v>
      </c>
      <c r="W154" s="15" t="str">
        <f t="shared" si="39"/>
        <v>NF</v>
      </c>
      <c r="X154" s="15" t="str">
        <f t="shared" si="39"/>
        <v>NF</v>
      </c>
      <c r="Y154" s="15" t="str">
        <f t="shared" si="39"/>
        <v>NF</v>
      </c>
      <c r="Z154" s="15" t="str">
        <f t="shared" si="39"/>
        <v>NF</v>
      </c>
      <c r="AA154" s="15" t="str">
        <f t="shared" si="39"/>
        <v>NF</v>
      </c>
      <c r="AB154" s="15" t="str">
        <f t="shared" si="39"/>
        <v>NF</v>
      </c>
      <c r="AC154" s="15" t="str">
        <f t="shared" si="39"/>
        <v>NF</v>
      </c>
      <c r="AD154" s="15" t="str">
        <f t="shared" si="39"/>
        <v>NF</v>
      </c>
      <c r="AE154" s="15" t="str">
        <f t="shared" si="39"/>
        <v>NF</v>
      </c>
      <c r="AF154" s="15">
        <f t="shared" si="37"/>
        <v>295</v>
      </c>
      <c r="AG154" s="15" t="str">
        <f t="shared" si="37"/>
        <v>NF</v>
      </c>
      <c r="AH154" s="15" t="str">
        <f t="shared" si="37"/>
        <v>NF</v>
      </c>
      <c r="AI154" s="15" t="str">
        <f t="shared" si="37"/>
        <v>NF</v>
      </c>
      <c r="AJ154" s="15" t="str">
        <f t="shared" si="37"/>
        <v>NF</v>
      </c>
    </row>
    <row r="155" spans="1:36">
      <c r="A155" s="8">
        <v>143</v>
      </c>
      <c r="B155" s="8" t="s">
        <v>199</v>
      </c>
      <c r="C155" s="26">
        <v>410</v>
      </c>
      <c r="D155" s="26">
        <v>297</v>
      </c>
      <c r="E155" s="26">
        <v>65</v>
      </c>
      <c r="F155" s="8" t="s">
        <v>200</v>
      </c>
      <c r="G155" s="8"/>
      <c r="H155" s="8"/>
      <c r="I155" s="18"/>
      <c r="J155" s="15">
        <f t="shared" si="38"/>
        <v>28</v>
      </c>
      <c r="K155" s="15" t="str">
        <f t="shared" si="38"/>
        <v>NF</v>
      </c>
      <c r="L155" s="15">
        <f t="shared" si="38"/>
        <v>60</v>
      </c>
      <c r="M155" s="15">
        <f t="shared" si="38"/>
        <v>58</v>
      </c>
      <c r="N155" s="15">
        <f t="shared" si="38"/>
        <v>43</v>
      </c>
      <c r="O155" s="15">
        <f t="shared" si="38"/>
        <v>35</v>
      </c>
      <c r="P155" s="15">
        <f t="shared" si="38"/>
        <v>65</v>
      </c>
      <c r="Q155" s="15">
        <f t="shared" si="38"/>
        <v>90</v>
      </c>
      <c r="R155" s="15">
        <f t="shared" si="38"/>
        <v>28</v>
      </c>
      <c r="S155" s="15" t="str">
        <f t="shared" si="38"/>
        <v>NF</v>
      </c>
      <c r="T155" s="15">
        <f t="shared" si="39"/>
        <v>55</v>
      </c>
      <c r="U155" s="15" t="str">
        <f t="shared" si="39"/>
        <v>NF</v>
      </c>
      <c r="V155" s="15">
        <f t="shared" si="39"/>
        <v>10</v>
      </c>
      <c r="W155" s="15">
        <f t="shared" si="39"/>
        <v>33</v>
      </c>
      <c r="X155" s="15">
        <f t="shared" si="39"/>
        <v>90</v>
      </c>
      <c r="Y155" s="15">
        <f t="shared" si="39"/>
        <v>300</v>
      </c>
      <c r="Z155" s="15" t="str">
        <f t="shared" si="39"/>
        <v>NF</v>
      </c>
      <c r="AA155" s="15">
        <f t="shared" si="39"/>
        <v>28</v>
      </c>
      <c r="AB155" s="15" t="str">
        <f t="shared" si="39"/>
        <v>NF</v>
      </c>
      <c r="AC155" s="15">
        <f t="shared" si="39"/>
        <v>63</v>
      </c>
      <c r="AD155" s="15" t="str">
        <f t="shared" si="39"/>
        <v>NF</v>
      </c>
      <c r="AE155" s="15" t="str">
        <f t="shared" si="39"/>
        <v>NF</v>
      </c>
      <c r="AF155" s="15">
        <f t="shared" si="37"/>
        <v>403</v>
      </c>
      <c r="AG155" s="15">
        <f t="shared" si="37"/>
        <v>120</v>
      </c>
      <c r="AH155" s="15">
        <f t="shared" si="37"/>
        <v>50</v>
      </c>
      <c r="AI155" s="15">
        <f t="shared" si="37"/>
        <v>173</v>
      </c>
      <c r="AJ155" s="15">
        <f t="shared" si="37"/>
        <v>280</v>
      </c>
    </row>
    <row r="156" spans="1:36">
      <c r="A156" s="8">
        <v>144</v>
      </c>
      <c r="B156" s="8" t="s">
        <v>201</v>
      </c>
      <c r="C156" s="26">
        <v>356</v>
      </c>
      <c r="D156" s="26">
        <v>241</v>
      </c>
      <c r="E156" s="26">
        <v>38</v>
      </c>
      <c r="F156" s="8" t="s">
        <v>202</v>
      </c>
      <c r="G156" s="8"/>
      <c r="H156" s="16"/>
      <c r="I156" s="18">
        <v>2013</v>
      </c>
      <c r="J156" s="15">
        <f t="shared" si="38"/>
        <v>84</v>
      </c>
      <c r="K156" s="15">
        <f t="shared" si="38"/>
        <v>94</v>
      </c>
      <c r="L156" s="15">
        <f t="shared" si="38"/>
        <v>114</v>
      </c>
      <c r="M156" s="15">
        <f t="shared" si="38"/>
        <v>114</v>
      </c>
      <c r="N156" s="15">
        <f t="shared" si="38"/>
        <v>99</v>
      </c>
      <c r="O156" s="15">
        <f t="shared" si="38"/>
        <v>89</v>
      </c>
      <c r="P156" s="15">
        <f t="shared" si="38"/>
        <v>234</v>
      </c>
      <c r="Q156" s="15">
        <f t="shared" si="38"/>
        <v>144</v>
      </c>
      <c r="R156" s="15">
        <f t="shared" si="38"/>
        <v>84</v>
      </c>
      <c r="S156" s="15" t="str">
        <f t="shared" si="38"/>
        <v>NF</v>
      </c>
      <c r="T156" s="15">
        <f t="shared" si="39"/>
        <v>109</v>
      </c>
      <c r="U156" s="15">
        <f t="shared" si="39"/>
        <v>44</v>
      </c>
      <c r="V156" s="15">
        <f t="shared" si="39"/>
        <v>64</v>
      </c>
      <c r="W156" s="15">
        <f t="shared" si="39"/>
        <v>89</v>
      </c>
      <c r="X156" s="15">
        <f t="shared" si="39"/>
        <v>144</v>
      </c>
      <c r="Y156" s="15">
        <f t="shared" si="39"/>
        <v>469</v>
      </c>
      <c r="Z156" s="15" t="str">
        <f t="shared" si="39"/>
        <v>NF</v>
      </c>
      <c r="AA156" s="15">
        <f t="shared" si="39"/>
        <v>84</v>
      </c>
      <c r="AB156" s="15">
        <f t="shared" si="39"/>
        <v>89</v>
      </c>
      <c r="AC156" s="15">
        <f t="shared" si="39"/>
        <v>189</v>
      </c>
      <c r="AD156" s="15">
        <f t="shared" si="39"/>
        <v>99</v>
      </c>
      <c r="AE156" s="15">
        <f t="shared" si="39"/>
        <v>69</v>
      </c>
      <c r="AF156" s="15">
        <f t="shared" si="37"/>
        <v>459</v>
      </c>
      <c r="AG156" s="15">
        <f t="shared" si="37"/>
        <v>174</v>
      </c>
      <c r="AH156" s="15">
        <f t="shared" si="37"/>
        <v>104</v>
      </c>
      <c r="AI156" s="15">
        <f t="shared" si="37"/>
        <v>227</v>
      </c>
      <c r="AJ156" s="15">
        <f t="shared" si="37"/>
        <v>449</v>
      </c>
    </row>
    <row r="157" spans="1:36">
      <c r="A157" s="8">
        <v>145</v>
      </c>
      <c r="B157" s="8" t="s">
        <v>203</v>
      </c>
      <c r="C157" s="26">
        <v>354</v>
      </c>
      <c r="D157" s="26">
        <v>250</v>
      </c>
      <c r="E157" s="26">
        <v>47</v>
      </c>
      <c r="F157" s="8" t="s">
        <v>202</v>
      </c>
      <c r="G157" s="8"/>
      <c r="H157" s="16"/>
      <c r="I157" s="18"/>
      <c r="J157" s="15">
        <f t="shared" si="38"/>
        <v>75</v>
      </c>
      <c r="K157" s="15">
        <f t="shared" si="38"/>
        <v>85</v>
      </c>
      <c r="L157" s="15">
        <f t="shared" si="38"/>
        <v>116</v>
      </c>
      <c r="M157" s="15">
        <f t="shared" si="38"/>
        <v>190</v>
      </c>
      <c r="N157" s="15">
        <f t="shared" si="38"/>
        <v>90</v>
      </c>
      <c r="O157" s="15">
        <f t="shared" si="38"/>
        <v>91</v>
      </c>
      <c r="P157" s="15">
        <f t="shared" si="38"/>
        <v>225</v>
      </c>
      <c r="Q157" s="15">
        <f t="shared" si="38"/>
        <v>146</v>
      </c>
      <c r="R157" s="15">
        <f t="shared" si="38"/>
        <v>75</v>
      </c>
      <c r="S157" s="15" t="str">
        <f t="shared" si="38"/>
        <v>NF</v>
      </c>
      <c r="T157" s="15">
        <f t="shared" si="39"/>
        <v>111</v>
      </c>
      <c r="U157" s="15">
        <f t="shared" si="39"/>
        <v>46</v>
      </c>
      <c r="V157" s="15">
        <f t="shared" si="39"/>
        <v>66</v>
      </c>
      <c r="W157" s="15">
        <f t="shared" si="39"/>
        <v>80</v>
      </c>
      <c r="X157" s="15">
        <f t="shared" si="39"/>
        <v>146</v>
      </c>
      <c r="Y157" s="15">
        <f t="shared" si="39"/>
        <v>460</v>
      </c>
      <c r="Z157" s="15" t="str">
        <f t="shared" si="39"/>
        <v>NF</v>
      </c>
      <c r="AA157" s="15">
        <f t="shared" si="39"/>
        <v>75</v>
      </c>
      <c r="AB157" s="15">
        <f t="shared" si="39"/>
        <v>80</v>
      </c>
      <c r="AC157" s="15">
        <f t="shared" si="39"/>
        <v>180</v>
      </c>
      <c r="AD157" s="15">
        <f t="shared" si="39"/>
        <v>90</v>
      </c>
      <c r="AE157" s="15">
        <f t="shared" si="39"/>
        <v>60</v>
      </c>
      <c r="AF157" s="15">
        <f t="shared" si="37"/>
        <v>450</v>
      </c>
      <c r="AG157" s="15">
        <f t="shared" si="37"/>
        <v>176</v>
      </c>
      <c r="AH157" s="15">
        <f t="shared" si="37"/>
        <v>106</v>
      </c>
      <c r="AI157" s="15">
        <f t="shared" si="37"/>
        <v>229</v>
      </c>
      <c r="AJ157" s="15">
        <f t="shared" si="37"/>
        <v>440</v>
      </c>
    </row>
    <row r="158" spans="1:36">
      <c r="A158" s="8">
        <v>146</v>
      </c>
      <c r="B158" s="8" t="s">
        <v>204</v>
      </c>
      <c r="C158" s="26">
        <v>359</v>
      </c>
      <c r="D158" s="26">
        <v>200</v>
      </c>
      <c r="E158" s="26">
        <v>45</v>
      </c>
      <c r="F158" s="8" t="s">
        <v>202</v>
      </c>
      <c r="G158" s="8"/>
      <c r="H158" s="16"/>
      <c r="I158" s="18"/>
      <c r="J158" s="15">
        <f t="shared" si="38"/>
        <v>125</v>
      </c>
      <c r="K158" s="15">
        <f t="shared" si="38"/>
        <v>135</v>
      </c>
      <c r="L158" s="15">
        <f t="shared" si="38"/>
        <v>111</v>
      </c>
      <c r="M158" s="15">
        <f t="shared" si="38"/>
        <v>155</v>
      </c>
      <c r="N158" s="15">
        <f t="shared" si="38"/>
        <v>140</v>
      </c>
      <c r="O158" s="15">
        <f t="shared" si="38"/>
        <v>130</v>
      </c>
      <c r="P158" s="15">
        <f t="shared" si="38"/>
        <v>275</v>
      </c>
      <c r="Q158" s="15">
        <f t="shared" si="38"/>
        <v>141</v>
      </c>
      <c r="R158" s="15">
        <f t="shared" si="38"/>
        <v>125</v>
      </c>
      <c r="S158" s="15" t="str">
        <f t="shared" si="38"/>
        <v>NF</v>
      </c>
      <c r="T158" s="15">
        <f t="shared" si="39"/>
        <v>120</v>
      </c>
      <c r="U158" s="15">
        <f t="shared" si="39"/>
        <v>60</v>
      </c>
      <c r="V158" s="15">
        <f t="shared" si="39"/>
        <v>100</v>
      </c>
      <c r="W158" s="15">
        <f t="shared" si="39"/>
        <v>130</v>
      </c>
      <c r="X158" s="15">
        <f t="shared" si="39"/>
        <v>141</v>
      </c>
      <c r="Y158" s="15">
        <f t="shared" si="39"/>
        <v>510</v>
      </c>
      <c r="Z158" s="15" t="str">
        <f t="shared" si="39"/>
        <v>NF</v>
      </c>
      <c r="AA158" s="15">
        <f t="shared" si="39"/>
        <v>125</v>
      </c>
      <c r="AB158" s="15">
        <f t="shared" si="39"/>
        <v>130</v>
      </c>
      <c r="AC158" s="15">
        <f t="shared" si="39"/>
        <v>230</v>
      </c>
      <c r="AD158" s="15">
        <f t="shared" si="39"/>
        <v>140</v>
      </c>
      <c r="AE158" s="15">
        <f t="shared" si="39"/>
        <v>110</v>
      </c>
      <c r="AF158" s="15">
        <f t="shared" si="37"/>
        <v>500</v>
      </c>
      <c r="AG158" s="15">
        <f t="shared" si="37"/>
        <v>171</v>
      </c>
      <c r="AH158" s="15">
        <f t="shared" si="37"/>
        <v>130</v>
      </c>
      <c r="AI158" s="15">
        <f t="shared" si="37"/>
        <v>224</v>
      </c>
      <c r="AJ158" s="15">
        <f t="shared" si="37"/>
        <v>490</v>
      </c>
    </row>
    <row r="159" spans="1:36">
      <c r="A159" s="8">
        <v>147</v>
      </c>
      <c r="B159" s="8" t="s">
        <v>205</v>
      </c>
      <c r="C159" s="26">
        <v>356</v>
      </c>
      <c r="D159" s="26">
        <v>241</v>
      </c>
      <c r="E159" s="26">
        <v>38</v>
      </c>
      <c r="F159" s="8" t="s">
        <v>202</v>
      </c>
      <c r="G159" s="8"/>
      <c r="H159" s="16"/>
      <c r="I159" s="18"/>
      <c r="J159" s="15">
        <f t="shared" si="38"/>
        <v>84</v>
      </c>
      <c r="K159" s="15">
        <f t="shared" si="38"/>
        <v>94</v>
      </c>
      <c r="L159" s="15">
        <f t="shared" si="38"/>
        <v>114</v>
      </c>
      <c r="M159" s="15">
        <f t="shared" si="38"/>
        <v>114</v>
      </c>
      <c r="N159" s="15">
        <f t="shared" si="38"/>
        <v>99</v>
      </c>
      <c r="O159" s="15">
        <f t="shared" si="38"/>
        <v>89</v>
      </c>
      <c r="P159" s="15">
        <f t="shared" si="38"/>
        <v>234</v>
      </c>
      <c r="Q159" s="15">
        <f t="shared" si="38"/>
        <v>144</v>
      </c>
      <c r="R159" s="15">
        <f t="shared" si="38"/>
        <v>84</v>
      </c>
      <c r="S159" s="15" t="str">
        <f t="shared" si="38"/>
        <v>NF</v>
      </c>
      <c r="T159" s="15">
        <f t="shared" si="39"/>
        <v>109</v>
      </c>
      <c r="U159" s="15">
        <f t="shared" si="39"/>
        <v>44</v>
      </c>
      <c r="V159" s="15">
        <f t="shared" si="39"/>
        <v>64</v>
      </c>
      <c r="W159" s="15">
        <f t="shared" si="39"/>
        <v>89</v>
      </c>
      <c r="X159" s="15">
        <f t="shared" si="39"/>
        <v>144</v>
      </c>
      <c r="Y159" s="15">
        <f t="shared" si="39"/>
        <v>469</v>
      </c>
      <c r="Z159" s="15" t="str">
        <f t="shared" si="39"/>
        <v>NF</v>
      </c>
      <c r="AA159" s="15">
        <f t="shared" si="39"/>
        <v>84</v>
      </c>
      <c r="AB159" s="15">
        <f t="shared" si="39"/>
        <v>89</v>
      </c>
      <c r="AC159" s="15">
        <f t="shared" si="39"/>
        <v>189</v>
      </c>
      <c r="AD159" s="15">
        <f t="shared" si="39"/>
        <v>99</v>
      </c>
      <c r="AE159" s="15">
        <f t="shared" si="39"/>
        <v>69</v>
      </c>
      <c r="AF159" s="15">
        <f t="shared" si="37"/>
        <v>459</v>
      </c>
      <c r="AG159" s="15">
        <f t="shared" si="37"/>
        <v>174</v>
      </c>
      <c r="AH159" s="15">
        <f t="shared" si="37"/>
        <v>104</v>
      </c>
      <c r="AI159" s="15">
        <f t="shared" si="37"/>
        <v>227</v>
      </c>
      <c r="AJ159" s="15">
        <f t="shared" si="37"/>
        <v>449</v>
      </c>
    </row>
    <row r="160" spans="1:36">
      <c r="A160" s="8">
        <v>148</v>
      </c>
      <c r="B160" s="8" t="s">
        <v>206</v>
      </c>
      <c r="C160" s="26">
        <v>360</v>
      </c>
      <c r="D160" s="26">
        <v>280</v>
      </c>
      <c r="E160" s="26">
        <v>60</v>
      </c>
      <c r="F160" s="8" t="s">
        <v>202</v>
      </c>
      <c r="G160" s="8"/>
      <c r="H160" s="16"/>
      <c r="I160" s="18"/>
      <c r="J160" s="15">
        <f t="shared" si="38"/>
        <v>60</v>
      </c>
      <c r="K160" s="15">
        <f t="shared" si="38"/>
        <v>55</v>
      </c>
      <c r="L160" s="15">
        <f t="shared" si="38"/>
        <v>110</v>
      </c>
      <c r="M160" s="15">
        <f t="shared" si="38"/>
        <v>80</v>
      </c>
      <c r="N160" s="15">
        <f t="shared" si="38"/>
        <v>60</v>
      </c>
      <c r="O160" s="15">
        <f t="shared" si="38"/>
        <v>85</v>
      </c>
      <c r="P160" s="15">
        <f t="shared" si="38"/>
        <v>195</v>
      </c>
      <c r="Q160" s="15">
        <f t="shared" si="38"/>
        <v>140</v>
      </c>
      <c r="R160" s="15">
        <f t="shared" si="38"/>
        <v>50</v>
      </c>
      <c r="S160" s="15" t="str">
        <f t="shared" si="38"/>
        <v>NF</v>
      </c>
      <c r="T160" s="15">
        <f t="shared" si="39"/>
        <v>105</v>
      </c>
      <c r="U160" s="15" t="str">
        <f t="shared" si="39"/>
        <v>NF</v>
      </c>
      <c r="V160" s="15">
        <f t="shared" si="39"/>
        <v>60</v>
      </c>
      <c r="W160" s="15">
        <f t="shared" si="39"/>
        <v>50</v>
      </c>
      <c r="X160" s="15">
        <f t="shared" si="39"/>
        <v>140</v>
      </c>
      <c r="Y160" s="15">
        <f t="shared" si="39"/>
        <v>430</v>
      </c>
      <c r="Z160" s="15" t="str">
        <f t="shared" si="39"/>
        <v>NF</v>
      </c>
      <c r="AA160" s="15">
        <f t="shared" si="39"/>
        <v>50</v>
      </c>
      <c r="AB160" s="15">
        <f t="shared" si="39"/>
        <v>50</v>
      </c>
      <c r="AC160" s="15">
        <f t="shared" si="39"/>
        <v>150</v>
      </c>
      <c r="AD160" s="15">
        <f t="shared" si="39"/>
        <v>60</v>
      </c>
      <c r="AE160" s="15">
        <f t="shared" si="39"/>
        <v>30</v>
      </c>
      <c r="AF160" s="15">
        <f t="shared" si="37"/>
        <v>420</v>
      </c>
      <c r="AG160" s="15">
        <f t="shared" si="37"/>
        <v>170</v>
      </c>
      <c r="AH160" s="15">
        <f t="shared" si="37"/>
        <v>100</v>
      </c>
      <c r="AI160" s="15">
        <f t="shared" si="37"/>
        <v>223</v>
      </c>
      <c r="AJ160" s="15">
        <f t="shared" si="37"/>
        <v>410</v>
      </c>
    </row>
    <row r="161" spans="1:36">
      <c r="A161" s="8">
        <v>149</v>
      </c>
      <c r="B161" s="8" t="s">
        <v>207</v>
      </c>
      <c r="C161" s="26">
        <v>410</v>
      </c>
      <c r="D161" s="26">
        <v>280</v>
      </c>
      <c r="E161" s="26">
        <v>60</v>
      </c>
      <c r="F161" s="8" t="s">
        <v>202</v>
      </c>
      <c r="G161" s="8"/>
      <c r="H161" s="16"/>
      <c r="I161" s="18"/>
      <c r="J161" s="15">
        <f t="shared" si="38"/>
        <v>45</v>
      </c>
      <c r="K161" s="15" t="str">
        <f t="shared" si="38"/>
        <v>NF</v>
      </c>
      <c r="L161" s="15">
        <f t="shared" si="38"/>
        <v>60</v>
      </c>
      <c r="M161" s="15">
        <f t="shared" si="38"/>
        <v>75</v>
      </c>
      <c r="N161" s="15">
        <f t="shared" si="38"/>
        <v>60</v>
      </c>
      <c r="O161" s="15">
        <f t="shared" si="38"/>
        <v>50</v>
      </c>
      <c r="P161" s="15">
        <f t="shared" si="38"/>
        <v>80</v>
      </c>
      <c r="Q161" s="15">
        <f t="shared" si="38"/>
        <v>90</v>
      </c>
      <c r="R161" s="15">
        <f t="shared" si="38"/>
        <v>45</v>
      </c>
      <c r="S161" s="15" t="str">
        <f t="shared" si="38"/>
        <v>NF</v>
      </c>
      <c r="T161" s="15">
        <f t="shared" si="39"/>
        <v>55</v>
      </c>
      <c r="U161" s="15" t="str">
        <f t="shared" si="39"/>
        <v>NF</v>
      </c>
      <c r="V161" s="15">
        <f t="shared" si="39"/>
        <v>20</v>
      </c>
      <c r="W161" s="15">
        <f t="shared" si="39"/>
        <v>50</v>
      </c>
      <c r="X161" s="15">
        <f t="shared" si="39"/>
        <v>90</v>
      </c>
      <c r="Y161" s="15">
        <f t="shared" si="39"/>
        <v>300</v>
      </c>
      <c r="Z161" s="15" t="str">
        <f t="shared" si="39"/>
        <v>NF</v>
      </c>
      <c r="AA161" s="15">
        <f t="shared" si="39"/>
        <v>45</v>
      </c>
      <c r="AB161" s="15" t="str">
        <f t="shared" si="39"/>
        <v>NF</v>
      </c>
      <c r="AC161" s="15">
        <f t="shared" si="39"/>
        <v>80</v>
      </c>
      <c r="AD161" s="15" t="str">
        <f t="shared" si="39"/>
        <v>NF</v>
      </c>
      <c r="AE161" s="15" t="str">
        <f t="shared" si="39"/>
        <v>NF</v>
      </c>
      <c r="AF161" s="15">
        <f t="shared" si="37"/>
        <v>420</v>
      </c>
      <c r="AG161" s="15">
        <f t="shared" si="37"/>
        <v>120</v>
      </c>
      <c r="AH161" s="15">
        <f t="shared" si="37"/>
        <v>50</v>
      </c>
      <c r="AI161" s="15">
        <f t="shared" si="37"/>
        <v>173</v>
      </c>
      <c r="AJ161" s="15">
        <f t="shared" si="37"/>
        <v>280</v>
      </c>
    </row>
    <row r="162" spans="1:36">
      <c r="A162" s="8">
        <v>150</v>
      </c>
      <c r="B162" s="8" t="s">
        <v>208</v>
      </c>
      <c r="C162" s="26">
        <v>510</v>
      </c>
      <c r="D162" s="26">
        <v>280</v>
      </c>
      <c r="E162" s="26">
        <v>60</v>
      </c>
      <c r="F162" s="8" t="s">
        <v>202</v>
      </c>
      <c r="G162" s="8"/>
      <c r="H162" s="16"/>
      <c r="I162" s="18"/>
      <c r="J162" s="15" t="str">
        <f t="shared" si="38"/>
        <v>NF</v>
      </c>
      <c r="K162" s="15" t="str">
        <f t="shared" si="38"/>
        <v>NF</v>
      </c>
      <c r="L162" s="15" t="str">
        <f t="shared" si="38"/>
        <v>NF</v>
      </c>
      <c r="M162" s="15" t="str">
        <f t="shared" si="38"/>
        <v>NF</v>
      </c>
      <c r="N162" s="15" t="str">
        <f t="shared" si="38"/>
        <v>NF</v>
      </c>
      <c r="O162" s="15" t="str">
        <f t="shared" si="38"/>
        <v>NF</v>
      </c>
      <c r="P162" s="15" t="str">
        <f t="shared" si="38"/>
        <v>NF</v>
      </c>
      <c r="Q162" s="15">
        <f t="shared" si="38"/>
        <v>60</v>
      </c>
      <c r="R162" s="15" t="str">
        <f t="shared" si="38"/>
        <v>NF</v>
      </c>
      <c r="S162" s="15" t="str">
        <f t="shared" si="38"/>
        <v>NF</v>
      </c>
      <c r="T162" s="15" t="str">
        <f t="shared" si="39"/>
        <v>NF</v>
      </c>
      <c r="U162" s="15" t="str">
        <f t="shared" si="39"/>
        <v>NF</v>
      </c>
      <c r="V162" s="15" t="str">
        <f t="shared" si="39"/>
        <v>NF</v>
      </c>
      <c r="W162" s="15" t="str">
        <f t="shared" si="39"/>
        <v>NF</v>
      </c>
      <c r="X162" s="15">
        <f t="shared" si="39"/>
        <v>55</v>
      </c>
      <c r="Y162" s="15">
        <f t="shared" si="39"/>
        <v>200</v>
      </c>
      <c r="Z162" s="15" t="str">
        <f t="shared" si="39"/>
        <v>NF</v>
      </c>
      <c r="AA162" s="15" t="str">
        <f t="shared" si="39"/>
        <v>NF</v>
      </c>
      <c r="AB162" s="15" t="str">
        <f t="shared" si="39"/>
        <v>NF</v>
      </c>
      <c r="AC162" s="15" t="str">
        <f t="shared" si="39"/>
        <v>NF</v>
      </c>
      <c r="AD162" s="15" t="str">
        <f t="shared" si="39"/>
        <v>NF</v>
      </c>
      <c r="AE162" s="15" t="str">
        <f t="shared" si="39"/>
        <v>NF</v>
      </c>
      <c r="AF162" s="15">
        <f t="shared" si="37"/>
        <v>190</v>
      </c>
      <c r="AG162" s="15">
        <f t="shared" si="37"/>
        <v>60</v>
      </c>
      <c r="AH162" s="15" t="str">
        <f t="shared" si="37"/>
        <v>NF</v>
      </c>
      <c r="AI162" s="15">
        <f t="shared" si="37"/>
        <v>73</v>
      </c>
      <c r="AJ162" s="15">
        <f t="shared" si="37"/>
        <v>180</v>
      </c>
    </row>
    <row r="163" spans="1:36">
      <c r="A163" s="8">
        <v>151</v>
      </c>
      <c r="B163" s="8" t="s">
        <v>209</v>
      </c>
      <c r="C163" s="26">
        <v>368</v>
      </c>
      <c r="D163" s="26">
        <v>270</v>
      </c>
      <c r="E163" s="26">
        <v>38</v>
      </c>
      <c r="F163" s="8" t="s">
        <v>202</v>
      </c>
      <c r="G163" s="8"/>
      <c r="H163" s="16"/>
      <c r="I163" s="18"/>
      <c r="J163" s="15">
        <f t="shared" ref="J163:S178" si="40">IF(J$11&lt;=(J$9-$E163),IF(AND(J$10&lt;=(J$7-$C163),J$10&lt;=(J$8-$D163)),IF(AND(J$10&lt;=(J$8-$C163),J$10&lt;=(J$7-$D163)),MAX((J$7-$C163),(J$8-$D163),(J$8-$C163),(J$7-$D163)),IF((J$7-$C163)&lt;(J$8-$D163),J$8-$D163,J$7-$C163)),IF(AND(J$10&lt;=(J$8-$C163),J$10&lt;=(J$7-$D163)),IF((J$8-$C163)&lt;(J$7-$D163),J$7-$D163,J$8-$C163),"NF")),"NF")</f>
        <v>55</v>
      </c>
      <c r="K163" s="15">
        <f t="shared" si="40"/>
        <v>65</v>
      </c>
      <c r="L163" s="15">
        <f t="shared" si="40"/>
        <v>102</v>
      </c>
      <c r="M163" s="15">
        <f t="shared" si="40"/>
        <v>85</v>
      </c>
      <c r="N163" s="15">
        <f t="shared" si="40"/>
        <v>70</v>
      </c>
      <c r="O163" s="15">
        <f t="shared" si="40"/>
        <v>77</v>
      </c>
      <c r="P163" s="15">
        <f t="shared" si="40"/>
        <v>205</v>
      </c>
      <c r="Q163" s="15">
        <f t="shared" si="40"/>
        <v>132</v>
      </c>
      <c r="R163" s="15">
        <f t="shared" si="40"/>
        <v>55</v>
      </c>
      <c r="S163" s="15" t="str">
        <f t="shared" si="40"/>
        <v>NF</v>
      </c>
      <c r="T163" s="15">
        <f t="shared" ref="T163:AE178" si="41">IF(T$11&lt;=(T$9-$E163),IF(AND(T$10&lt;=(T$7-$C163),T$10&lt;=(T$8-$D163)),IF(AND(T$10&lt;=(T$8-$C163),T$10&lt;=(T$7-$D163)),MAX((T$7-$C163),(T$8-$D163),(T$8-$C163),(T$7-$D163)),IF((T$7-$C163)&lt;(T$8-$D163),T$8-$D163,T$7-$C163)),IF(AND(T$10&lt;=(T$8-$C163),T$10&lt;=(T$7-$D163)),IF((T$8-$C163)&lt;(T$7-$D163),T$7-$D163,T$8-$C163),"NF")),"NF")</f>
        <v>97</v>
      </c>
      <c r="U163" s="15">
        <f t="shared" si="41"/>
        <v>32</v>
      </c>
      <c r="V163" s="15">
        <f t="shared" si="41"/>
        <v>52</v>
      </c>
      <c r="W163" s="15">
        <f t="shared" si="41"/>
        <v>60</v>
      </c>
      <c r="X163" s="15">
        <f t="shared" si="41"/>
        <v>132</v>
      </c>
      <c r="Y163" s="15">
        <f t="shared" si="41"/>
        <v>440</v>
      </c>
      <c r="Z163" s="15" t="str">
        <f t="shared" si="41"/>
        <v>NF</v>
      </c>
      <c r="AA163" s="15">
        <f t="shared" si="41"/>
        <v>55</v>
      </c>
      <c r="AB163" s="15" t="str">
        <f t="shared" si="41"/>
        <v>NF</v>
      </c>
      <c r="AC163" s="15">
        <f t="shared" si="41"/>
        <v>160</v>
      </c>
      <c r="AD163" s="15">
        <f t="shared" si="41"/>
        <v>70</v>
      </c>
      <c r="AE163" s="15">
        <f t="shared" si="41"/>
        <v>40</v>
      </c>
      <c r="AF163" s="15">
        <f t="shared" si="37"/>
        <v>430</v>
      </c>
      <c r="AG163" s="15">
        <f t="shared" si="37"/>
        <v>162</v>
      </c>
      <c r="AH163" s="15">
        <f t="shared" si="37"/>
        <v>92</v>
      </c>
      <c r="AI163" s="15">
        <f t="shared" si="37"/>
        <v>215</v>
      </c>
      <c r="AJ163" s="15">
        <f t="shared" si="37"/>
        <v>420</v>
      </c>
    </row>
    <row r="164" spans="1:36">
      <c r="A164" s="8">
        <v>152</v>
      </c>
      <c r="B164" s="8" t="s">
        <v>210</v>
      </c>
      <c r="C164" s="26">
        <v>410</v>
      </c>
      <c r="D164" s="26">
        <v>272</v>
      </c>
      <c r="E164" s="26">
        <v>40</v>
      </c>
      <c r="F164" s="8" t="s">
        <v>202</v>
      </c>
      <c r="G164" s="8"/>
      <c r="H164" s="16"/>
      <c r="I164" s="18"/>
      <c r="J164" s="15">
        <f t="shared" si="40"/>
        <v>53</v>
      </c>
      <c r="K164" s="15" t="str">
        <f t="shared" si="40"/>
        <v>NF</v>
      </c>
      <c r="L164" s="15">
        <f t="shared" si="40"/>
        <v>60</v>
      </c>
      <c r="M164" s="15">
        <f t="shared" si="40"/>
        <v>83</v>
      </c>
      <c r="N164" s="15">
        <f t="shared" si="40"/>
        <v>68</v>
      </c>
      <c r="O164" s="15">
        <f t="shared" si="40"/>
        <v>58</v>
      </c>
      <c r="P164" s="15">
        <f t="shared" si="40"/>
        <v>88</v>
      </c>
      <c r="Q164" s="15">
        <f t="shared" si="40"/>
        <v>90</v>
      </c>
      <c r="R164" s="15">
        <f t="shared" si="40"/>
        <v>53</v>
      </c>
      <c r="S164" s="15" t="str">
        <f t="shared" si="40"/>
        <v>NF</v>
      </c>
      <c r="T164" s="15">
        <f t="shared" si="41"/>
        <v>55</v>
      </c>
      <c r="U164" s="15" t="str">
        <f t="shared" si="41"/>
        <v>NF</v>
      </c>
      <c r="V164" s="15">
        <f t="shared" si="41"/>
        <v>28</v>
      </c>
      <c r="W164" s="15">
        <f t="shared" si="41"/>
        <v>58</v>
      </c>
      <c r="X164" s="15">
        <f t="shared" si="41"/>
        <v>90</v>
      </c>
      <c r="Y164" s="15">
        <f t="shared" si="41"/>
        <v>300</v>
      </c>
      <c r="Z164" s="15" t="str">
        <f t="shared" si="41"/>
        <v>NF</v>
      </c>
      <c r="AA164" s="15">
        <f t="shared" si="41"/>
        <v>53</v>
      </c>
      <c r="AB164" s="15" t="str">
        <f t="shared" si="41"/>
        <v>NF</v>
      </c>
      <c r="AC164" s="15">
        <f t="shared" si="41"/>
        <v>88</v>
      </c>
      <c r="AD164" s="15" t="str">
        <f t="shared" si="41"/>
        <v>NF</v>
      </c>
      <c r="AE164" s="15" t="str">
        <f t="shared" si="41"/>
        <v>NF</v>
      </c>
      <c r="AF164" s="15">
        <f t="shared" si="37"/>
        <v>428</v>
      </c>
      <c r="AG164" s="15">
        <f t="shared" si="37"/>
        <v>120</v>
      </c>
      <c r="AH164" s="15">
        <f t="shared" si="37"/>
        <v>58</v>
      </c>
      <c r="AI164" s="15">
        <f t="shared" si="37"/>
        <v>173</v>
      </c>
      <c r="AJ164" s="15">
        <f t="shared" si="37"/>
        <v>280</v>
      </c>
    </row>
    <row r="165" spans="1:36">
      <c r="A165" s="8">
        <v>153</v>
      </c>
      <c r="B165" s="8" t="s">
        <v>211</v>
      </c>
      <c r="C165" s="26">
        <v>427</v>
      </c>
      <c r="D165" s="26">
        <v>304</v>
      </c>
      <c r="E165" s="26">
        <v>60</v>
      </c>
      <c r="F165" s="8" t="s">
        <v>202</v>
      </c>
      <c r="G165" s="8"/>
      <c r="H165" s="16"/>
      <c r="I165" s="18"/>
      <c r="J165" s="15" t="str">
        <f t="shared" si="40"/>
        <v>NF</v>
      </c>
      <c r="K165" s="15" t="str">
        <f t="shared" si="40"/>
        <v>NF</v>
      </c>
      <c r="L165" s="15">
        <f t="shared" si="40"/>
        <v>43</v>
      </c>
      <c r="M165" s="15">
        <f t="shared" si="40"/>
        <v>51</v>
      </c>
      <c r="N165" s="15">
        <f t="shared" si="40"/>
        <v>36</v>
      </c>
      <c r="O165" s="15">
        <f t="shared" si="40"/>
        <v>26</v>
      </c>
      <c r="P165" s="15">
        <f t="shared" si="40"/>
        <v>56</v>
      </c>
      <c r="Q165" s="15">
        <f t="shared" si="40"/>
        <v>73</v>
      </c>
      <c r="R165" s="15">
        <f t="shared" si="40"/>
        <v>21</v>
      </c>
      <c r="S165" s="15" t="str">
        <f t="shared" si="40"/>
        <v>NF</v>
      </c>
      <c r="T165" s="15">
        <f t="shared" si="41"/>
        <v>38</v>
      </c>
      <c r="U165" s="15" t="str">
        <f t="shared" si="41"/>
        <v>NF</v>
      </c>
      <c r="V165" s="15">
        <f t="shared" si="41"/>
        <v>-4</v>
      </c>
      <c r="W165" s="15" t="str">
        <f t="shared" si="41"/>
        <v>NF</v>
      </c>
      <c r="X165" s="15">
        <f t="shared" si="41"/>
        <v>73</v>
      </c>
      <c r="Y165" s="15">
        <f t="shared" si="41"/>
        <v>283</v>
      </c>
      <c r="Z165" s="15" t="str">
        <f t="shared" si="41"/>
        <v>NF</v>
      </c>
      <c r="AA165" s="15" t="str">
        <f t="shared" si="41"/>
        <v>NF</v>
      </c>
      <c r="AB165" s="15" t="str">
        <f t="shared" si="41"/>
        <v>NF</v>
      </c>
      <c r="AC165" s="15">
        <f t="shared" si="41"/>
        <v>56</v>
      </c>
      <c r="AD165" s="15" t="str">
        <f t="shared" si="41"/>
        <v>NF</v>
      </c>
      <c r="AE165" s="15" t="str">
        <f t="shared" si="41"/>
        <v>NF</v>
      </c>
      <c r="AF165" s="15">
        <f t="shared" si="37"/>
        <v>273</v>
      </c>
      <c r="AG165" s="15">
        <f t="shared" si="37"/>
        <v>103</v>
      </c>
      <c r="AH165" s="15">
        <f t="shared" si="37"/>
        <v>33</v>
      </c>
      <c r="AI165" s="15">
        <f t="shared" si="37"/>
        <v>156</v>
      </c>
      <c r="AJ165" s="15">
        <f t="shared" si="37"/>
        <v>263</v>
      </c>
    </row>
    <row r="166" spans="1:36">
      <c r="A166" s="8">
        <v>154</v>
      </c>
      <c r="B166" s="8" t="s">
        <v>212</v>
      </c>
      <c r="C166" s="26">
        <v>457</v>
      </c>
      <c r="D166" s="26">
        <v>328</v>
      </c>
      <c r="E166" s="26">
        <v>61</v>
      </c>
      <c r="F166" s="8" t="s">
        <v>202</v>
      </c>
      <c r="G166" s="8"/>
      <c r="H166" s="16"/>
      <c r="I166" s="18"/>
      <c r="J166" s="15" t="str">
        <f t="shared" si="40"/>
        <v>NF</v>
      </c>
      <c r="K166" s="15" t="str">
        <f t="shared" si="40"/>
        <v>NF</v>
      </c>
      <c r="L166" s="15" t="str">
        <f t="shared" si="40"/>
        <v>NF</v>
      </c>
      <c r="M166" s="15" t="str">
        <f t="shared" si="40"/>
        <v>NF</v>
      </c>
      <c r="N166" s="15" t="str">
        <f t="shared" si="40"/>
        <v>NF</v>
      </c>
      <c r="O166" s="15" t="str">
        <f t="shared" si="40"/>
        <v>NF</v>
      </c>
      <c r="P166" s="15">
        <f t="shared" si="40"/>
        <v>32</v>
      </c>
      <c r="Q166" s="15">
        <f t="shared" si="40"/>
        <v>43</v>
      </c>
      <c r="R166" s="15" t="str">
        <f t="shared" si="40"/>
        <v>NF</v>
      </c>
      <c r="S166" s="15" t="str">
        <f t="shared" si="40"/>
        <v>NF</v>
      </c>
      <c r="T166" s="15">
        <f t="shared" si="41"/>
        <v>8</v>
      </c>
      <c r="U166" s="15" t="str">
        <f t="shared" si="41"/>
        <v>NF</v>
      </c>
      <c r="V166" s="15" t="str">
        <f t="shared" si="41"/>
        <v>NF</v>
      </c>
      <c r="W166" s="15" t="str">
        <f t="shared" si="41"/>
        <v>NF</v>
      </c>
      <c r="X166" s="15">
        <f t="shared" si="41"/>
        <v>43</v>
      </c>
      <c r="Y166" s="15">
        <f t="shared" si="41"/>
        <v>253</v>
      </c>
      <c r="Z166" s="15" t="str">
        <f t="shared" si="41"/>
        <v>NF</v>
      </c>
      <c r="AA166" s="15" t="str">
        <f t="shared" si="41"/>
        <v>NF</v>
      </c>
      <c r="AB166" s="15" t="str">
        <f t="shared" si="41"/>
        <v>NF</v>
      </c>
      <c r="AC166" s="15" t="str">
        <f t="shared" si="41"/>
        <v>NF</v>
      </c>
      <c r="AD166" s="15" t="str">
        <f t="shared" si="41"/>
        <v>NF</v>
      </c>
      <c r="AE166" s="15" t="str">
        <f t="shared" si="41"/>
        <v>NF</v>
      </c>
      <c r="AF166" s="15">
        <f t="shared" ref="AF166:AJ178" si="42">IF(AF$11&lt;=(AF$9-$E166),IF(AND(AF$10&lt;=(AF$7-$C166),AF$10&lt;=(AF$8-$D166)),IF(AND(AF$10&lt;=(AF$8-$C166),AF$10&lt;=(AF$7-$D166)),MAX((AF$7-$C166),(AF$8-$D166),(AF$8-$C166),(AF$7-$D166)),IF((AF$7-$C166)&lt;(AF$8-$D166),AF$8-$D166,AF$7-$C166)),IF(AND(AF$10&lt;=(AF$8-$C166),AF$10&lt;=(AF$7-$D166)),IF((AF$8-$C166)&lt;(AF$7-$D166),AF$7-$D166,AF$8-$C166),"NF")),"NF")</f>
        <v>243</v>
      </c>
      <c r="AG166" s="15">
        <f t="shared" si="42"/>
        <v>73</v>
      </c>
      <c r="AH166" s="15">
        <f t="shared" si="42"/>
        <v>3</v>
      </c>
      <c r="AI166" s="15">
        <f t="shared" si="42"/>
        <v>126</v>
      </c>
      <c r="AJ166" s="15">
        <f t="shared" si="42"/>
        <v>233</v>
      </c>
    </row>
    <row r="167" spans="1:36">
      <c r="A167" s="8">
        <v>155</v>
      </c>
      <c r="B167" s="8" t="s">
        <v>213</v>
      </c>
      <c r="C167" s="26">
        <v>457</v>
      </c>
      <c r="D167" s="26">
        <v>328</v>
      </c>
      <c r="E167" s="26">
        <v>61</v>
      </c>
      <c r="F167" s="8" t="s">
        <v>202</v>
      </c>
      <c r="G167" s="8"/>
      <c r="H167" s="16">
        <v>652</v>
      </c>
      <c r="I167" s="18"/>
      <c r="J167" s="15" t="str">
        <f t="shared" si="40"/>
        <v>NF</v>
      </c>
      <c r="K167" s="15" t="str">
        <f t="shared" si="40"/>
        <v>NF</v>
      </c>
      <c r="L167" s="15" t="str">
        <f t="shared" si="40"/>
        <v>NF</v>
      </c>
      <c r="M167" s="15" t="str">
        <f t="shared" si="40"/>
        <v>NF</v>
      </c>
      <c r="N167" s="15" t="str">
        <f t="shared" si="40"/>
        <v>NF</v>
      </c>
      <c r="O167" s="15" t="str">
        <f t="shared" si="40"/>
        <v>NF</v>
      </c>
      <c r="P167" s="15">
        <f t="shared" si="40"/>
        <v>32</v>
      </c>
      <c r="Q167" s="15">
        <f t="shared" si="40"/>
        <v>43</v>
      </c>
      <c r="R167" s="15" t="str">
        <f t="shared" si="40"/>
        <v>NF</v>
      </c>
      <c r="S167" s="15" t="str">
        <f t="shared" si="40"/>
        <v>NF</v>
      </c>
      <c r="T167" s="15">
        <f t="shared" si="41"/>
        <v>8</v>
      </c>
      <c r="U167" s="15" t="str">
        <f t="shared" si="41"/>
        <v>NF</v>
      </c>
      <c r="V167" s="15" t="str">
        <f t="shared" si="41"/>
        <v>NF</v>
      </c>
      <c r="W167" s="15" t="str">
        <f t="shared" si="41"/>
        <v>NF</v>
      </c>
      <c r="X167" s="15">
        <f t="shared" si="41"/>
        <v>43</v>
      </c>
      <c r="Y167" s="15">
        <f t="shared" si="41"/>
        <v>253</v>
      </c>
      <c r="Z167" s="15" t="str">
        <f t="shared" si="41"/>
        <v>NF</v>
      </c>
      <c r="AA167" s="15" t="str">
        <f t="shared" si="41"/>
        <v>NF</v>
      </c>
      <c r="AB167" s="15" t="str">
        <f t="shared" si="41"/>
        <v>NF</v>
      </c>
      <c r="AC167" s="15" t="str">
        <f t="shared" si="41"/>
        <v>NF</v>
      </c>
      <c r="AD167" s="15" t="str">
        <f t="shared" si="41"/>
        <v>NF</v>
      </c>
      <c r="AE167" s="15" t="str">
        <f t="shared" si="41"/>
        <v>NF</v>
      </c>
      <c r="AF167" s="15">
        <f t="shared" si="42"/>
        <v>243</v>
      </c>
      <c r="AG167" s="15">
        <f t="shared" si="42"/>
        <v>73</v>
      </c>
      <c r="AH167" s="15">
        <f t="shared" si="42"/>
        <v>3</v>
      </c>
      <c r="AI167" s="15">
        <f t="shared" si="42"/>
        <v>126</v>
      </c>
      <c r="AJ167" s="15">
        <f t="shared" si="42"/>
        <v>233</v>
      </c>
    </row>
    <row r="168" spans="1:36">
      <c r="A168" s="8">
        <v>156</v>
      </c>
      <c r="B168" s="8" t="s">
        <v>214</v>
      </c>
      <c r="C168" s="26">
        <v>480</v>
      </c>
      <c r="D168" s="26">
        <v>310</v>
      </c>
      <c r="E168" s="26">
        <v>40</v>
      </c>
      <c r="F168" s="8" t="s">
        <v>202</v>
      </c>
      <c r="G168" s="8"/>
      <c r="H168" s="16"/>
      <c r="I168" s="18"/>
      <c r="J168" s="15" t="str">
        <f t="shared" si="40"/>
        <v>NF</v>
      </c>
      <c r="K168" s="15" t="str">
        <f t="shared" si="40"/>
        <v>NF</v>
      </c>
      <c r="L168" s="15">
        <f t="shared" si="40"/>
        <v>-10</v>
      </c>
      <c r="M168" s="15" t="str">
        <f t="shared" si="40"/>
        <v>NF</v>
      </c>
      <c r="N168" s="15" t="str">
        <f t="shared" si="40"/>
        <v>NF</v>
      </c>
      <c r="O168" s="15" t="str">
        <f t="shared" si="40"/>
        <v>NF</v>
      </c>
      <c r="P168" s="15">
        <f t="shared" si="40"/>
        <v>50</v>
      </c>
      <c r="Q168" s="15">
        <f t="shared" si="40"/>
        <v>30</v>
      </c>
      <c r="R168" s="15" t="str">
        <f t="shared" si="40"/>
        <v>NF</v>
      </c>
      <c r="S168" s="15" t="str">
        <f t="shared" si="40"/>
        <v>NF</v>
      </c>
      <c r="T168" s="15" t="str">
        <f t="shared" si="41"/>
        <v>NF</v>
      </c>
      <c r="U168" s="15" t="str">
        <f t="shared" si="41"/>
        <v>NF</v>
      </c>
      <c r="V168" s="15" t="str">
        <f t="shared" si="41"/>
        <v>NF</v>
      </c>
      <c r="W168" s="15" t="str">
        <f t="shared" si="41"/>
        <v>NF</v>
      </c>
      <c r="X168" s="15">
        <f t="shared" si="41"/>
        <v>25</v>
      </c>
      <c r="Y168" s="15">
        <f t="shared" si="41"/>
        <v>230</v>
      </c>
      <c r="Z168" s="15" t="str">
        <f t="shared" si="41"/>
        <v>NF</v>
      </c>
      <c r="AA168" s="15" t="str">
        <f t="shared" si="41"/>
        <v>NF</v>
      </c>
      <c r="AB168" s="15" t="str">
        <f t="shared" si="41"/>
        <v>NF</v>
      </c>
      <c r="AC168" s="15" t="str">
        <f t="shared" si="41"/>
        <v>NF</v>
      </c>
      <c r="AD168" s="15" t="str">
        <f t="shared" si="41"/>
        <v>NF</v>
      </c>
      <c r="AE168" s="15" t="str">
        <f t="shared" si="41"/>
        <v>NF</v>
      </c>
      <c r="AF168" s="15">
        <f t="shared" si="42"/>
        <v>220</v>
      </c>
      <c r="AG168" s="15">
        <f t="shared" si="42"/>
        <v>50</v>
      </c>
      <c r="AH168" s="15" t="str">
        <f t="shared" si="42"/>
        <v>NF</v>
      </c>
      <c r="AI168" s="15">
        <f t="shared" si="42"/>
        <v>103</v>
      </c>
      <c r="AJ168" s="15">
        <f t="shared" si="42"/>
        <v>210</v>
      </c>
    </row>
    <row r="169" spans="1:36">
      <c r="A169" s="8">
        <v>157</v>
      </c>
      <c r="B169" s="8" t="s">
        <v>215</v>
      </c>
      <c r="C169" s="26">
        <v>276</v>
      </c>
      <c r="D169" s="26">
        <v>98</v>
      </c>
      <c r="E169" s="26">
        <v>50</v>
      </c>
      <c r="F169" s="8" t="s">
        <v>202</v>
      </c>
      <c r="G169" s="8"/>
      <c r="H169" s="16"/>
      <c r="I169" s="18"/>
      <c r="J169" s="15">
        <f t="shared" si="40"/>
        <v>322</v>
      </c>
      <c r="K169" s="15">
        <f t="shared" si="40"/>
        <v>302</v>
      </c>
      <c r="L169" s="15">
        <f t="shared" si="40"/>
        <v>372</v>
      </c>
      <c r="M169" s="15">
        <f t="shared" si="40"/>
        <v>342</v>
      </c>
      <c r="N169" s="15">
        <f t="shared" si="40"/>
        <v>322</v>
      </c>
      <c r="O169" s="15">
        <f t="shared" si="40"/>
        <v>347</v>
      </c>
      <c r="P169" s="15">
        <f t="shared" si="40"/>
        <v>377</v>
      </c>
      <c r="Q169" s="15">
        <f t="shared" si="40"/>
        <v>402</v>
      </c>
      <c r="R169" s="15">
        <f t="shared" si="40"/>
        <v>312</v>
      </c>
      <c r="S169" s="15">
        <f t="shared" si="40"/>
        <v>122</v>
      </c>
      <c r="T169" s="15">
        <f t="shared" si="41"/>
        <v>367</v>
      </c>
      <c r="U169" s="15">
        <f t="shared" si="41"/>
        <v>162</v>
      </c>
      <c r="V169" s="15">
        <f t="shared" si="41"/>
        <v>322</v>
      </c>
      <c r="W169" s="15">
        <f t="shared" si="41"/>
        <v>302</v>
      </c>
      <c r="X169" s="15">
        <f t="shared" si="41"/>
        <v>402</v>
      </c>
      <c r="Y169" s="15">
        <f t="shared" si="41"/>
        <v>612</v>
      </c>
      <c r="Z169" s="15">
        <f t="shared" si="41"/>
        <v>122</v>
      </c>
      <c r="AA169" s="15">
        <f t="shared" si="41"/>
        <v>312</v>
      </c>
      <c r="AB169" s="15">
        <f t="shared" si="41"/>
        <v>257</v>
      </c>
      <c r="AC169" s="15">
        <f t="shared" si="41"/>
        <v>332</v>
      </c>
      <c r="AD169" s="15">
        <f t="shared" si="41"/>
        <v>292</v>
      </c>
      <c r="AE169" s="15">
        <f t="shared" si="41"/>
        <v>292</v>
      </c>
      <c r="AF169" s="15">
        <f t="shared" si="42"/>
        <v>602</v>
      </c>
      <c r="AG169" s="15">
        <f t="shared" si="42"/>
        <v>432</v>
      </c>
      <c r="AH169" s="15">
        <f t="shared" si="42"/>
        <v>362</v>
      </c>
      <c r="AI169" s="15">
        <f t="shared" si="42"/>
        <v>485</v>
      </c>
      <c r="AJ169" s="15">
        <f t="shared" si="42"/>
        <v>592</v>
      </c>
    </row>
    <row r="170" spans="1:36">
      <c r="A170" s="30">
        <v>158</v>
      </c>
      <c r="B170" s="30" t="s">
        <v>234</v>
      </c>
      <c r="C170" s="22">
        <v>240</v>
      </c>
      <c r="D170" s="22">
        <v>173</v>
      </c>
      <c r="E170" s="22">
        <v>57</v>
      </c>
      <c r="F170" s="30" t="s">
        <v>226</v>
      </c>
      <c r="G170" t="s">
        <v>47</v>
      </c>
      <c r="J170" s="9">
        <f t="shared" si="40"/>
        <v>247</v>
      </c>
      <c r="K170" s="31">
        <f t="shared" si="40"/>
        <v>227</v>
      </c>
      <c r="L170" s="31">
        <f t="shared" si="40"/>
        <v>297</v>
      </c>
      <c r="M170" s="31">
        <f t="shared" si="40"/>
        <v>267</v>
      </c>
      <c r="N170" s="31">
        <f t="shared" si="40"/>
        <v>247</v>
      </c>
      <c r="O170" s="31">
        <f t="shared" si="40"/>
        <v>272</v>
      </c>
      <c r="P170" s="31">
        <f t="shared" si="40"/>
        <v>302</v>
      </c>
      <c r="Q170" s="31">
        <f t="shared" si="40"/>
        <v>327</v>
      </c>
      <c r="R170" s="31">
        <f t="shared" si="40"/>
        <v>237</v>
      </c>
      <c r="S170" s="31">
        <f t="shared" si="40"/>
        <v>65</v>
      </c>
      <c r="T170" s="31">
        <f t="shared" si="41"/>
        <v>292</v>
      </c>
      <c r="U170" s="31">
        <f t="shared" si="41"/>
        <v>227</v>
      </c>
      <c r="V170" s="31">
        <f t="shared" si="41"/>
        <v>247</v>
      </c>
      <c r="W170" s="31">
        <f t="shared" si="41"/>
        <v>227</v>
      </c>
      <c r="X170" s="31">
        <f t="shared" si="41"/>
        <v>327</v>
      </c>
      <c r="Y170" s="31">
        <f t="shared" si="41"/>
        <v>537</v>
      </c>
      <c r="Z170" s="31">
        <f t="shared" si="41"/>
        <v>65</v>
      </c>
      <c r="AA170" s="31">
        <f t="shared" si="41"/>
        <v>237</v>
      </c>
      <c r="AB170" s="31">
        <f t="shared" si="41"/>
        <v>182</v>
      </c>
      <c r="AC170" s="31">
        <f t="shared" si="41"/>
        <v>257</v>
      </c>
      <c r="AD170" s="31">
        <f t="shared" si="41"/>
        <v>217</v>
      </c>
      <c r="AE170" s="31">
        <f t="shared" si="41"/>
        <v>217</v>
      </c>
      <c r="AF170" s="31">
        <f t="shared" si="42"/>
        <v>527</v>
      </c>
      <c r="AG170" s="31">
        <f t="shared" si="42"/>
        <v>357</v>
      </c>
      <c r="AH170" s="31">
        <f t="shared" si="42"/>
        <v>287</v>
      </c>
      <c r="AI170" s="31">
        <f t="shared" si="42"/>
        <v>410</v>
      </c>
      <c r="AJ170" s="31">
        <f t="shared" si="42"/>
        <v>517</v>
      </c>
    </row>
    <row r="171" spans="1:36">
      <c r="A171" s="30">
        <v>159</v>
      </c>
      <c r="B171" s="30" t="s">
        <v>235</v>
      </c>
      <c r="C171" s="22">
        <v>402</v>
      </c>
      <c r="D171" s="22">
        <v>320</v>
      </c>
      <c r="E171" s="22">
        <v>106</v>
      </c>
      <c r="F171" t="s">
        <v>142</v>
      </c>
      <c r="G171" t="s">
        <v>143</v>
      </c>
      <c r="J171" s="9">
        <f t="shared" si="40"/>
        <v>18</v>
      </c>
      <c r="K171" s="31">
        <f t="shared" si="40"/>
        <v>15</v>
      </c>
      <c r="L171" s="31" t="str">
        <f t="shared" si="40"/>
        <v>NF</v>
      </c>
      <c r="M171" s="31" t="str">
        <f t="shared" si="40"/>
        <v>NF</v>
      </c>
      <c r="N171" s="31">
        <f t="shared" si="40"/>
        <v>20</v>
      </c>
      <c r="O171" s="31" t="str">
        <f t="shared" si="40"/>
        <v>NF</v>
      </c>
      <c r="P171" s="31" t="str">
        <f t="shared" si="40"/>
        <v>NF</v>
      </c>
      <c r="Q171" s="31" t="str">
        <f t="shared" si="40"/>
        <v>NF</v>
      </c>
      <c r="R171" s="31">
        <f t="shared" si="40"/>
        <v>8</v>
      </c>
      <c r="S171" s="31" t="str">
        <f t="shared" si="40"/>
        <v>NF</v>
      </c>
      <c r="T171" s="31">
        <f t="shared" si="41"/>
        <v>63</v>
      </c>
      <c r="U171" s="31" t="str">
        <f t="shared" si="41"/>
        <v>NF</v>
      </c>
      <c r="V171" s="31" t="str">
        <f t="shared" si="41"/>
        <v>NF</v>
      </c>
      <c r="W171" s="31">
        <f t="shared" si="41"/>
        <v>10</v>
      </c>
      <c r="X171" s="31" t="str">
        <f t="shared" si="41"/>
        <v>NF</v>
      </c>
      <c r="Y171" s="31">
        <f t="shared" si="41"/>
        <v>308</v>
      </c>
      <c r="Z171" s="31" t="str">
        <f t="shared" si="41"/>
        <v>NF</v>
      </c>
      <c r="AA171" s="31">
        <f t="shared" si="41"/>
        <v>8</v>
      </c>
      <c r="AB171" s="31" t="str">
        <f t="shared" si="41"/>
        <v>NF</v>
      </c>
      <c r="AC171" s="31" t="str">
        <f t="shared" si="41"/>
        <v>NF</v>
      </c>
      <c r="AD171" s="31" t="str">
        <f t="shared" si="41"/>
        <v>NF</v>
      </c>
      <c r="AE171" s="31" t="str">
        <f t="shared" si="41"/>
        <v>NF</v>
      </c>
      <c r="AF171" s="31">
        <f t="shared" si="42"/>
        <v>380</v>
      </c>
      <c r="AG171" s="31" t="str">
        <f t="shared" si="42"/>
        <v>NF</v>
      </c>
      <c r="AH171" s="31" t="str">
        <f t="shared" si="42"/>
        <v>NF</v>
      </c>
      <c r="AI171" s="31" t="str">
        <f t="shared" si="42"/>
        <v>NF</v>
      </c>
      <c r="AJ171" s="31">
        <f t="shared" si="42"/>
        <v>288</v>
      </c>
    </row>
    <row r="172" spans="1:36">
      <c r="A172" s="30">
        <v>160</v>
      </c>
      <c r="B172" s="30" t="s">
        <v>236</v>
      </c>
      <c r="C172" s="22">
        <v>357</v>
      </c>
      <c r="D172" s="22">
        <v>320</v>
      </c>
      <c r="E172" s="22">
        <v>93</v>
      </c>
      <c r="F172" t="s">
        <v>73</v>
      </c>
      <c r="G172" t="s">
        <v>71</v>
      </c>
      <c r="J172" s="9">
        <f t="shared" si="40"/>
        <v>63</v>
      </c>
      <c r="K172" s="31">
        <f t="shared" si="40"/>
        <v>43</v>
      </c>
      <c r="L172" s="31" t="str">
        <f t="shared" si="40"/>
        <v>NF</v>
      </c>
      <c r="M172" s="31" t="str">
        <f t="shared" si="40"/>
        <v>NF</v>
      </c>
      <c r="N172" s="31">
        <f t="shared" si="40"/>
        <v>63</v>
      </c>
      <c r="O172" s="31" t="str">
        <f t="shared" si="40"/>
        <v>NF</v>
      </c>
      <c r="P172" s="31">
        <f t="shared" si="40"/>
        <v>155</v>
      </c>
      <c r="Q172" s="31" t="str">
        <f t="shared" si="40"/>
        <v>NF</v>
      </c>
      <c r="R172" s="31">
        <f t="shared" si="40"/>
        <v>53</v>
      </c>
      <c r="S172" s="31" t="str">
        <f t="shared" si="40"/>
        <v>NF</v>
      </c>
      <c r="T172" s="31">
        <f t="shared" si="41"/>
        <v>108</v>
      </c>
      <c r="U172" s="31" t="str">
        <f t="shared" si="41"/>
        <v>NF</v>
      </c>
      <c r="V172" s="31" t="str">
        <f t="shared" si="41"/>
        <v>NF</v>
      </c>
      <c r="W172" s="31">
        <f t="shared" si="41"/>
        <v>43</v>
      </c>
      <c r="X172" s="31">
        <f t="shared" si="41"/>
        <v>143</v>
      </c>
      <c r="Y172" s="31">
        <f t="shared" si="41"/>
        <v>390</v>
      </c>
      <c r="Z172" s="31" t="str">
        <f t="shared" si="41"/>
        <v>NF</v>
      </c>
      <c r="AA172" s="31">
        <f t="shared" si="41"/>
        <v>53</v>
      </c>
      <c r="AB172" s="31">
        <f t="shared" si="41"/>
        <v>10</v>
      </c>
      <c r="AC172" s="31">
        <f t="shared" si="41"/>
        <v>110</v>
      </c>
      <c r="AD172" s="31">
        <f t="shared" si="41"/>
        <v>33</v>
      </c>
      <c r="AE172" s="31">
        <f t="shared" si="41"/>
        <v>33</v>
      </c>
      <c r="AF172" s="31">
        <f t="shared" si="42"/>
        <v>380</v>
      </c>
      <c r="AG172" s="31">
        <f t="shared" si="42"/>
        <v>173</v>
      </c>
      <c r="AH172" s="31">
        <f t="shared" si="42"/>
        <v>103</v>
      </c>
      <c r="AI172" s="31">
        <f t="shared" si="42"/>
        <v>226</v>
      </c>
      <c r="AJ172" s="31">
        <f t="shared" si="42"/>
        <v>370</v>
      </c>
    </row>
    <row r="173" spans="1:36">
      <c r="A173" s="30">
        <v>161</v>
      </c>
      <c r="B173" s="30" t="s">
        <v>237</v>
      </c>
      <c r="C173" s="22">
        <v>442</v>
      </c>
      <c r="D173" s="22">
        <v>291</v>
      </c>
      <c r="E173" s="22">
        <v>73</v>
      </c>
      <c r="F173" t="s">
        <v>200</v>
      </c>
      <c r="G173" t="s">
        <v>47</v>
      </c>
      <c r="I173">
        <v>2014</v>
      </c>
      <c r="J173" s="9" t="str">
        <f t="shared" si="40"/>
        <v>NF</v>
      </c>
      <c r="K173" s="31" t="str">
        <f t="shared" si="40"/>
        <v>NF</v>
      </c>
      <c r="L173" s="31">
        <f t="shared" si="40"/>
        <v>28</v>
      </c>
      <c r="M173" s="31" t="str">
        <f t="shared" si="40"/>
        <v>NF</v>
      </c>
      <c r="N173" s="31" t="str">
        <f t="shared" si="40"/>
        <v>NF</v>
      </c>
      <c r="O173" s="31">
        <f t="shared" si="40"/>
        <v>39</v>
      </c>
      <c r="P173" s="31">
        <f t="shared" si="40"/>
        <v>69</v>
      </c>
      <c r="Q173" s="31">
        <f t="shared" si="40"/>
        <v>58</v>
      </c>
      <c r="R173" s="31" t="str">
        <f t="shared" si="40"/>
        <v>NF</v>
      </c>
      <c r="S173" s="31" t="str">
        <f t="shared" si="40"/>
        <v>NF</v>
      </c>
      <c r="T173" s="31">
        <f t="shared" si="41"/>
        <v>29</v>
      </c>
      <c r="U173" s="31" t="str">
        <f t="shared" si="41"/>
        <v>NF</v>
      </c>
      <c r="V173" s="31" t="str">
        <f t="shared" si="41"/>
        <v>NF</v>
      </c>
      <c r="W173" s="31" t="str">
        <f t="shared" si="41"/>
        <v>NF</v>
      </c>
      <c r="X173" s="31">
        <f t="shared" si="41"/>
        <v>58</v>
      </c>
      <c r="Y173" s="31">
        <f t="shared" si="41"/>
        <v>268</v>
      </c>
      <c r="Z173" s="31" t="str">
        <f t="shared" si="41"/>
        <v>NF</v>
      </c>
      <c r="AA173" s="31" t="str">
        <f t="shared" si="41"/>
        <v>NF</v>
      </c>
      <c r="AB173" s="31" t="str">
        <f t="shared" si="41"/>
        <v>NF</v>
      </c>
      <c r="AC173" s="31" t="str">
        <f t="shared" si="41"/>
        <v>NF</v>
      </c>
      <c r="AD173" s="31" t="str">
        <f t="shared" si="41"/>
        <v>NF</v>
      </c>
      <c r="AE173" s="31" t="str">
        <f t="shared" si="41"/>
        <v>NF</v>
      </c>
      <c r="AF173" s="31">
        <f t="shared" si="42"/>
        <v>258</v>
      </c>
      <c r="AG173" s="31">
        <f t="shared" si="42"/>
        <v>88</v>
      </c>
      <c r="AH173" s="31">
        <f t="shared" si="42"/>
        <v>39</v>
      </c>
      <c r="AI173" s="31">
        <f t="shared" si="42"/>
        <v>141</v>
      </c>
      <c r="AJ173" s="31">
        <f t="shared" si="42"/>
        <v>248</v>
      </c>
    </row>
    <row r="174" spans="1:36">
      <c r="A174" s="30">
        <v>162</v>
      </c>
      <c r="B174" s="30" t="s">
        <v>238</v>
      </c>
      <c r="C174" s="22">
        <v>453</v>
      </c>
      <c r="D174" s="22">
        <v>353</v>
      </c>
      <c r="E174" s="22">
        <v>159</v>
      </c>
      <c r="F174" t="s">
        <v>142</v>
      </c>
      <c r="G174" t="s">
        <v>232</v>
      </c>
      <c r="I174">
        <v>2014</v>
      </c>
      <c r="J174" s="9" t="str">
        <f t="shared" si="40"/>
        <v>NF</v>
      </c>
      <c r="K174" s="31" t="str">
        <f t="shared" si="40"/>
        <v>NF</v>
      </c>
      <c r="L174" s="31" t="str">
        <f t="shared" si="40"/>
        <v>NF</v>
      </c>
      <c r="M174" s="31" t="str">
        <f t="shared" si="40"/>
        <v>NF</v>
      </c>
      <c r="N174" s="31" t="str">
        <f t="shared" si="40"/>
        <v>NF</v>
      </c>
      <c r="O174" s="31" t="str">
        <f t="shared" si="40"/>
        <v>NF</v>
      </c>
      <c r="P174" s="31" t="str">
        <f t="shared" si="40"/>
        <v>NF</v>
      </c>
      <c r="Q174" s="31" t="str">
        <f t="shared" si="40"/>
        <v>NF</v>
      </c>
      <c r="R174" s="31" t="str">
        <f t="shared" si="40"/>
        <v>NF</v>
      </c>
      <c r="S174" s="31" t="str">
        <f t="shared" si="40"/>
        <v>NF</v>
      </c>
      <c r="T174" s="31" t="str">
        <f t="shared" si="41"/>
        <v>NF</v>
      </c>
      <c r="U174" s="31" t="str">
        <f t="shared" si="41"/>
        <v>NF</v>
      </c>
      <c r="V174" s="31" t="str">
        <f t="shared" si="41"/>
        <v>NF</v>
      </c>
      <c r="W174" s="31" t="str">
        <f t="shared" si="41"/>
        <v>NF</v>
      </c>
      <c r="X174" s="31" t="str">
        <f t="shared" si="41"/>
        <v>NF</v>
      </c>
      <c r="Y174" s="31" t="str">
        <f t="shared" si="41"/>
        <v>NF</v>
      </c>
      <c r="Z174" s="31" t="str">
        <f t="shared" si="41"/>
        <v>NF</v>
      </c>
      <c r="AA174" s="31" t="str">
        <f t="shared" si="41"/>
        <v>NF</v>
      </c>
      <c r="AB174" s="31" t="str">
        <f t="shared" si="41"/>
        <v>NF</v>
      </c>
      <c r="AC174" s="31" t="str">
        <f t="shared" si="41"/>
        <v>NF</v>
      </c>
      <c r="AD174" s="31" t="str">
        <f t="shared" si="41"/>
        <v>NF</v>
      </c>
      <c r="AE174" s="31" t="str">
        <f t="shared" si="41"/>
        <v>NF</v>
      </c>
      <c r="AF174" s="31" t="str">
        <f t="shared" si="42"/>
        <v>NF</v>
      </c>
      <c r="AG174" s="31" t="str">
        <f t="shared" si="42"/>
        <v>NF</v>
      </c>
      <c r="AH174" s="31" t="str">
        <f t="shared" si="42"/>
        <v>NF</v>
      </c>
      <c r="AI174" s="31" t="str">
        <f t="shared" si="42"/>
        <v>NF</v>
      </c>
      <c r="AJ174" s="31" t="str">
        <f t="shared" si="42"/>
        <v>NF</v>
      </c>
    </row>
    <row r="175" spans="1:36">
      <c r="A175" s="30">
        <v>163</v>
      </c>
      <c r="B175" s="30" t="s">
        <v>239</v>
      </c>
      <c r="C175" s="22">
        <v>239</v>
      </c>
      <c r="D175" s="22">
        <v>239</v>
      </c>
      <c r="E175" s="22">
        <v>22</v>
      </c>
      <c r="F175" t="s">
        <v>118</v>
      </c>
      <c r="G175" t="s">
        <v>47</v>
      </c>
      <c r="I175">
        <v>2014</v>
      </c>
      <c r="J175" s="9">
        <f t="shared" si="40"/>
        <v>181</v>
      </c>
      <c r="K175" s="31">
        <f t="shared" si="40"/>
        <v>161</v>
      </c>
      <c r="L175" s="31">
        <f t="shared" si="40"/>
        <v>231</v>
      </c>
      <c r="M175" s="31">
        <f t="shared" si="40"/>
        <v>201</v>
      </c>
      <c r="N175" s="31">
        <f t="shared" si="40"/>
        <v>181</v>
      </c>
      <c r="O175" s="31">
        <f t="shared" si="40"/>
        <v>206</v>
      </c>
      <c r="P175" s="31">
        <f t="shared" si="40"/>
        <v>236</v>
      </c>
      <c r="Q175" s="31">
        <f t="shared" si="40"/>
        <v>261</v>
      </c>
      <c r="R175" s="31">
        <f t="shared" si="40"/>
        <v>171</v>
      </c>
      <c r="S175" s="31" t="str">
        <f t="shared" si="40"/>
        <v>NF</v>
      </c>
      <c r="T175" s="31">
        <f t="shared" si="41"/>
        <v>226</v>
      </c>
      <c r="U175" s="31">
        <f t="shared" si="41"/>
        <v>161</v>
      </c>
      <c r="V175" s="31">
        <f t="shared" si="41"/>
        <v>181</v>
      </c>
      <c r="W175" s="31">
        <f t="shared" si="41"/>
        <v>161</v>
      </c>
      <c r="X175" s="31">
        <f t="shared" si="41"/>
        <v>261</v>
      </c>
      <c r="Y175" s="31">
        <f t="shared" si="41"/>
        <v>471</v>
      </c>
      <c r="Z175" s="31" t="str">
        <f t="shared" si="41"/>
        <v>NF</v>
      </c>
      <c r="AA175" s="31">
        <f t="shared" si="41"/>
        <v>171</v>
      </c>
      <c r="AB175" s="31">
        <f t="shared" si="41"/>
        <v>116</v>
      </c>
      <c r="AC175" s="31">
        <f t="shared" si="41"/>
        <v>191</v>
      </c>
      <c r="AD175" s="31">
        <f t="shared" si="41"/>
        <v>151</v>
      </c>
      <c r="AE175" s="31">
        <f t="shared" si="41"/>
        <v>151</v>
      </c>
      <c r="AF175" s="31">
        <f t="shared" si="42"/>
        <v>461</v>
      </c>
      <c r="AG175" s="31">
        <f t="shared" si="42"/>
        <v>291</v>
      </c>
      <c r="AH175" s="31">
        <f t="shared" si="42"/>
        <v>221</v>
      </c>
      <c r="AI175" s="31">
        <f t="shared" si="42"/>
        <v>344</v>
      </c>
      <c r="AJ175" s="31">
        <f t="shared" si="42"/>
        <v>451</v>
      </c>
    </row>
    <row r="176" spans="1:36" ht="14.5">
      <c r="A176" s="30">
        <v>164</v>
      </c>
      <c r="B176" s="32" t="s">
        <v>240</v>
      </c>
      <c r="C176" s="22">
        <v>304.8</v>
      </c>
      <c r="D176" s="22">
        <v>311.14999999999998</v>
      </c>
      <c r="E176" s="22">
        <v>27</v>
      </c>
      <c r="F176" t="s">
        <v>241</v>
      </c>
      <c r="G176" t="s">
        <v>242</v>
      </c>
      <c r="I176">
        <v>2014</v>
      </c>
      <c r="J176" s="9">
        <f t="shared" si="40"/>
        <v>115.19999999999999</v>
      </c>
      <c r="K176" s="31">
        <f t="shared" si="40"/>
        <v>95.199999999999989</v>
      </c>
      <c r="L176" s="31">
        <f t="shared" si="40"/>
        <v>158.85000000000002</v>
      </c>
      <c r="M176" s="31">
        <f t="shared" si="40"/>
        <v>135.19999999999999</v>
      </c>
      <c r="N176" s="31">
        <f t="shared" si="40"/>
        <v>115.19999999999999</v>
      </c>
      <c r="O176" s="31">
        <f t="shared" si="40"/>
        <v>140.19999999999999</v>
      </c>
      <c r="P176" s="31">
        <f t="shared" si="40"/>
        <v>170.2</v>
      </c>
      <c r="Q176" s="31">
        <f t="shared" si="40"/>
        <v>195.2</v>
      </c>
      <c r="R176" s="31">
        <f t="shared" si="40"/>
        <v>105.19999999999999</v>
      </c>
      <c r="S176" s="31" t="str">
        <f t="shared" si="40"/>
        <v>NF</v>
      </c>
      <c r="T176" s="31">
        <f t="shared" si="41"/>
        <v>160.19999999999999</v>
      </c>
      <c r="U176" s="31" t="str">
        <f t="shared" si="41"/>
        <v>NF</v>
      </c>
      <c r="V176" s="31">
        <f t="shared" si="41"/>
        <v>108.85000000000002</v>
      </c>
      <c r="W176" s="31">
        <f t="shared" si="41"/>
        <v>95.199999999999989</v>
      </c>
      <c r="X176" s="31">
        <f t="shared" si="41"/>
        <v>195.2</v>
      </c>
      <c r="Y176" s="31">
        <f t="shared" si="41"/>
        <v>405.2</v>
      </c>
      <c r="Z176" s="31" t="str">
        <f t="shared" si="41"/>
        <v>NF</v>
      </c>
      <c r="AA176" s="31">
        <f t="shared" si="41"/>
        <v>105.19999999999999</v>
      </c>
      <c r="AB176" s="31">
        <f t="shared" si="41"/>
        <v>50.199999999999989</v>
      </c>
      <c r="AC176" s="31">
        <f t="shared" si="41"/>
        <v>125.19999999999999</v>
      </c>
      <c r="AD176" s="31">
        <f t="shared" si="41"/>
        <v>85.199999999999989</v>
      </c>
      <c r="AE176" s="31">
        <f t="shared" si="41"/>
        <v>85.199999999999989</v>
      </c>
      <c r="AF176" s="31">
        <f t="shared" si="42"/>
        <v>395.2</v>
      </c>
      <c r="AG176" s="31">
        <f t="shared" si="42"/>
        <v>225.2</v>
      </c>
      <c r="AH176" s="31">
        <f t="shared" si="42"/>
        <v>155.19999999999999</v>
      </c>
      <c r="AI176" s="31">
        <f t="shared" si="42"/>
        <v>278.2</v>
      </c>
      <c r="AJ176" s="31">
        <f t="shared" si="42"/>
        <v>385.2</v>
      </c>
    </row>
    <row r="177" spans="1:36">
      <c r="A177" s="30">
        <v>165</v>
      </c>
      <c r="B177" s="33" t="s">
        <v>243</v>
      </c>
      <c r="C177" s="22">
        <v>500</v>
      </c>
      <c r="D177" s="22">
        <v>322</v>
      </c>
      <c r="E177" s="22">
        <v>52</v>
      </c>
      <c r="F177" t="s">
        <v>122</v>
      </c>
      <c r="G177" t="s">
        <v>47</v>
      </c>
      <c r="I177">
        <v>2014</v>
      </c>
      <c r="J177" s="9" t="str">
        <f t="shared" si="40"/>
        <v>NF</v>
      </c>
      <c r="K177" s="31" t="str">
        <f t="shared" si="40"/>
        <v>NF</v>
      </c>
      <c r="L177" s="31" t="str">
        <f t="shared" si="40"/>
        <v>NF</v>
      </c>
      <c r="M177" s="31" t="str">
        <f t="shared" si="40"/>
        <v>NF</v>
      </c>
      <c r="N177" s="31" t="str">
        <f t="shared" si="40"/>
        <v>NF</v>
      </c>
      <c r="O177" s="31" t="str">
        <f t="shared" si="40"/>
        <v>NF</v>
      </c>
      <c r="P177" s="31" t="str">
        <f t="shared" si="40"/>
        <v>NF</v>
      </c>
      <c r="Q177" s="31">
        <f t="shared" si="40"/>
        <v>18</v>
      </c>
      <c r="R177" s="31" t="str">
        <f t="shared" si="40"/>
        <v>NF</v>
      </c>
      <c r="S177" s="31" t="str">
        <f t="shared" si="40"/>
        <v>NF</v>
      </c>
      <c r="T177" s="31" t="str">
        <f t="shared" si="41"/>
        <v>NF</v>
      </c>
      <c r="U177" s="31" t="str">
        <f t="shared" si="41"/>
        <v>NF</v>
      </c>
      <c r="V177" s="31" t="str">
        <f t="shared" si="41"/>
        <v>NF</v>
      </c>
      <c r="W177" s="31" t="str">
        <f t="shared" si="41"/>
        <v>NF</v>
      </c>
      <c r="X177" s="31">
        <f t="shared" si="41"/>
        <v>13</v>
      </c>
      <c r="Y177" s="31">
        <f t="shared" si="41"/>
        <v>210</v>
      </c>
      <c r="Z177" s="31" t="str">
        <f t="shared" si="41"/>
        <v>NF</v>
      </c>
      <c r="AA177" s="31" t="str">
        <f t="shared" si="41"/>
        <v>NF</v>
      </c>
      <c r="AB177" s="31" t="str">
        <f t="shared" si="41"/>
        <v>NF</v>
      </c>
      <c r="AC177" s="31" t="str">
        <f t="shared" si="41"/>
        <v>NF</v>
      </c>
      <c r="AD177" s="31" t="str">
        <f t="shared" si="41"/>
        <v>NF</v>
      </c>
      <c r="AE177" s="31" t="str">
        <f t="shared" si="41"/>
        <v>NF</v>
      </c>
      <c r="AF177" s="31">
        <f t="shared" si="42"/>
        <v>200</v>
      </c>
      <c r="AG177" s="31">
        <f t="shared" si="42"/>
        <v>30</v>
      </c>
      <c r="AH177" s="31" t="str">
        <f t="shared" si="42"/>
        <v>NF</v>
      </c>
      <c r="AI177" s="31">
        <f t="shared" si="42"/>
        <v>83</v>
      </c>
      <c r="AJ177" s="31">
        <f t="shared" si="42"/>
        <v>190</v>
      </c>
    </row>
    <row r="178" spans="1:36">
      <c r="A178" s="30">
        <v>165</v>
      </c>
      <c r="B178" s="33" t="s">
        <v>243</v>
      </c>
      <c r="C178" s="27">
        <v>235</v>
      </c>
      <c r="D178" s="27">
        <v>225</v>
      </c>
      <c r="E178" s="27">
        <v>76</v>
      </c>
      <c r="F178" t="s">
        <v>122</v>
      </c>
      <c r="G178" t="s">
        <v>47</v>
      </c>
      <c r="I178">
        <v>2014</v>
      </c>
      <c r="J178" s="9">
        <f t="shared" si="40"/>
        <v>195</v>
      </c>
      <c r="K178" s="31">
        <f t="shared" si="40"/>
        <v>175</v>
      </c>
      <c r="L178" s="31">
        <f t="shared" si="40"/>
        <v>245</v>
      </c>
      <c r="M178" s="31">
        <f t="shared" si="40"/>
        <v>215</v>
      </c>
      <c r="N178" s="31">
        <f t="shared" si="40"/>
        <v>195</v>
      </c>
      <c r="O178" s="31">
        <f t="shared" si="40"/>
        <v>220</v>
      </c>
      <c r="P178" s="31">
        <f t="shared" si="40"/>
        <v>250</v>
      </c>
      <c r="Q178" s="31">
        <f t="shared" si="40"/>
        <v>275</v>
      </c>
      <c r="R178" s="31">
        <f t="shared" si="40"/>
        <v>185</v>
      </c>
      <c r="S178" s="31">
        <f t="shared" si="40"/>
        <v>70</v>
      </c>
      <c r="T178" s="31">
        <f t="shared" si="41"/>
        <v>240</v>
      </c>
      <c r="U178" s="31">
        <f t="shared" si="41"/>
        <v>175</v>
      </c>
      <c r="V178" s="31">
        <f t="shared" si="41"/>
        <v>195</v>
      </c>
      <c r="W178" s="31">
        <f t="shared" si="41"/>
        <v>175</v>
      </c>
      <c r="X178" s="31">
        <f t="shared" si="41"/>
        <v>275</v>
      </c>
      <c r="Y178" s="31">
        <f t="shared" si="41"/>
        <v>485</v>
      </c>
      <c r="Z178" s="31">
        <f t="shared" si="41"/>
        <v>70</v>
      </c>
      <c r="AA178" s="31">
        <f t="shared" si="41"/>
        <v>185</v>
      </c>
      <c r="AB178" s="31">
        <f t="shared" si="41"/>
        <v>130</v>
      </c>
      <c r="AC178" s="31">
        <f t="shared" si="41"/>
        <v>205</v>
      </c>
      <c r="AD178" s="31">
        <f t="shared" si="41"/>
        <v>165</v>
      </c>
      <c r="AE178" s="31">
        <f t="shared" si="41"/>
        <v>165</v>
      </c>
      <c r="AF178" s="31">
        <f t="shared" si="42"/>
        <v>475</v>
      </c>
      <c r="AG178" s="31">
        <f t="shared" si="42"/>
        <v>305</v>
      </c>
      <c r="AH178" s="31">
        <f t="shared" si="42"/>
        <v>235</v>
      </c>
      <c r="AI178" s="31">
        <f t="shared" si="42"/>
        <v>358</v>
      </c>
      <c r="AJ178" s="31">
        <f t="shared" si="42"/>
        <v>465</v>
      </c>
    </row>
  </sheetData>
  <autoFilter ref="A12:AE169" xr:uid="{00000000-0009-0000-0000-000000000000}">
    <sortState xmlns:xlrd2="http://schemas.microsoft.com/office/spreadsheetml/2017/richdata2" ref="A13:AE169">
      <sortCondition ref="B12:B169"/>
    </sortState>
  </autoFilter>
  <mergeCells count="3">
    <mergeCell ref="A1:I1"/>
    <mergeCell ref="G6:I6"/>
    <mergeCell ref="A7:G9"/>
  </mergeCells>
  <conditionalFormatting sqref="J13:AJ169">
    <cfRule type="cellIs" dxfId="1467" priority="6" stopIfTrue="1" operator="equal">
      <formula>"NF"</formula>
    </cfRule>
    <cfRule type="cellIs" dxfId="1466" priority="7" stopIfTrue="1" operator="between">
      <formula>51</formula>
      <formula>150</formula>
    </cfRule>
    <cfRule type="cellIs" dxfId="1465" priority="8" stopIfTrue="1" operator="between">
      <formula>-28</formula>
      <formula>50</formula>
    </cfRule>
    <cfRule type="cellIs" dxfId="1464" priority="9" operator="between">
      <formula>150</formula>
      <formula>300</formula>
    </cfRule>
    <cfRule type="cellIs" dxfId="1463" priority="10" operator="greaterThan">
      <formula>300</formula>
    </cfRule>
  </conditionalFormatting>
  <conditionalFormatting sqref="K170:AJ178">
    <cfRule type="cellIs" dxfId="1462" priority="1" stopIfTrue="1" operator="equal">
      <formula>"NF"</formula>
    </cfRule>
    <cfRule type="cellIs" dxfId="1461" priority="2" stopIfTrue="1" operator="between">
      <formula>51</formula>
      <formula>150</formula>
    </cfRule>
    <cfRule type="cellIs" dxfId="1460" priority="3" stopIfTrue="1" operator="between">
      <formula>-28</formula>
      <formula>50</formula>
    </cfRule>
    <cfRule type="cellIs" dxfId="1459" priority="4" operator="between">
      <formula>150</formula>
      <formula>300</formula>
    </cfRule>
    <cfRule type="cellIs" dxfId="1458" priority="5" operator="greaterThan">
      <formula>300</formula>
    </cfRule>
  </conditionalFormatting>
  <printOptions horizontalCentered="1"/>
  <pageMargins left="0" right="0" top="0" bottom="0" header="0.31388888888888899" footer="0.31388888888888899"/>
  <pageSetup paperSize="9" scale="41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53681-CA1D-4E14-B8C8-60DA463E12E2}">
  <sheetPr>
    <pageSetUpPr fitToPage="1"/>
  </sheetPr>
  <dimension ref="A1:Z344"/>
  <sheetViews>
    <sheetView zoomScaleNormal="100" workbookViewId="0">
      <pane xSplit="7" ySplit="7" topLeftCell="H266" activePane="bottomRight" state="frozen"/>
      <selection pane="topRight" activeCell="I1" sqref="I1"/>
      <selection pane="bottomLeft" activeCell="A11" sqref="A11"/>
      <selection pane="bottomRight" activeCell="C3" sqref="C3"/>
    </sheetView>
  </sheetViews>
  <sheetFormatPr defaultRowHeight="14"/>
  <cols>
    <col min="1" max="1" width="5.25" customWidth="1"/>
    <col min="2" max="2" width="41.25" customWidth="1"/>
    <col min="3" max="3" width="5.5" customWidth="1"/>
    <col min="4" max="4" width="4.5" customWidth="1"/>
    <col min="5" max="5" width="4.75" customWidth="1"/>
    <col min="6" max="6" width="18.25" customWidth="1"/>
    <col min="7" max="7" width="17.58203125" customWidth="1"/>
    <col min="8" max="11" width="12.58203125" style="9" bestFit="1" customWidth="1"/>
    <col min="12" max="12" width="12" style="9" bestFit="1" customWidth="1"/>
    <col min="13" max="14" width="12.58203125" style="9" bestFit="1" customWidth="1"/>
    <col min="15" max="16" width="12.58203125" bestFit="1" customWidth="1"/>
    <col min="17" max="17" width="12.58203125" customWidth="1"/>
    <col min="18" max="18" width="12.08203125" customWidth="1"/>
    <col min="19" max="19" width="12" customWidth="1"/>
    <col min="20" max="20" width="11.75" customWidth="1"/>
    <col min="21" max="21" width="11.83203125" customWidth="1"/>
    <col min="22" max="22" width="10.75" customWidth="1"/>
    <col min="23" max="23" width="11.25" customWidth="1"/>
    <col min="24" max="24" width="11.75" customWidth="1"/>
    <col min="25" max="25" width="9" customWidth="1"/>
  </cols>
  <sheetData>
    <row r="1" spans="1:25" ht="20">
      <c r="A1" s="109" t="s">
        <v>352</v>
      </c>
      <c r="B1" s="109"/>
      <c r="C1" s="109"/>
      <c r="D1" s="109"/>
      <c r="E1" s="109"/>
      <c r="F1" s="109"/>
      <c r="G1" s="109"/>
    </row>
    <row r="2" spans="1:25">
      <c r="B2" s="73" t="s">
        <v>353</v>
      </c>
      <c r="C2" s="110">
        <v>20260301</v>
      </c>
      <c r="D2" s="110"/>
      <c r="E2" s="110"/>
      <c r="F2" s="110"/>
      <c r="G2" s="110"/>
    </row>
    <row r="3" spans="1:25">
      <c r="B3" s="36"/>
      <c r="C3" s="34" t="s">
        <v>357</v>
      </c>
      <c r="D3" s="111" t="s">
        <v>522</v>
      </c>
      <c r="E3" s="110"/>
      <c r="F3" s="110"/>
      <c r="G3" s="110"/>
      <c r="N3"/>
    </row>
    <row r="4" spans="1:25" ht="14.5">
      <c r="A4" s="36"/>
      <c r="B4" s="36"/>
      <c r="C4" s="37" t="s">
        <v>357</v>
      </c>
      <c r="D4" s="41" t="s">
        <v>473</v>
      </c>
      <c r="E4" s="22"/>
    </row>
    <row r="5" spans="1:25" ht="14.5">
      <c r="A5" s="112"/>
      <c r="B5" s="112"/>
      <c r="C5" s="112"/>
      <c r="D5" s="112"/>
      <c r="E5" s="112"/>
      <c r="F5" s="112"/>
      <c r="G5" s="112"/>
      <c r="H5" s="39"/>
      <c r="J5" s="39"/>
      <c r="K5" s="39"/>
      <c r="L5" s="39"/>
      <c r="M5" s="39"/>
      <c r="N5" s="39"/>
      <c r="O5" s="40"/>
      <c r="P5" s="40"/>
      <c r="Q5" s="40"/>
      <c r="R5" s="40"/>
    </row>
    <row r="6" spans="1:25">
      <c r="A6" s="113" t="s">
        <v>376</v>
      </c>
      <c r="B6" s="114"/>
      <c r="C6" s="114"/>
      <c r="D6" s="114"/>
      <c r="E6" s="115"/>
      <c r="F6" s="116"/>
      <c r="G6" s="116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</row>
    <row r="7" spans="1:25">
      <c r="A7" s="47" t="s">
        <v>40</v>
      </c>
      <c r="B7" s="47" t="s">
        <v>358</v>
      </c>
      <c r="C7" s="47" t="s">
        <v>35</v>
      </c>
      <c r="D7" s="47" t="s">
        <v>36</v>
      </c>
      <c r="E7" s="47" t="s">
        <v>37</v>
      </c>
      <c r="F7" s="47" t="s">
        <v>42</v>
      </c>
      <c r="G7" s="48" t="s">
        <v>359</v>
      </c>
      <c r="H7" s="92">
        <v>1</v>
      </c>
      <c r="I7" s="92">
        <v>2</v>
      </c>
      <c r="J7" s="92">
        <v>3</v>
      </c>
      <c r="K7" s="92">
        <v>4</v>
      </c>
      <c r="L7" s="92">
        <v>5</v>
      </c>
      <c r="M7" s="92">
        <v>6</v>
      </c>
      <c r="N7" s="92">
        <v>7</v>
      </c>
      <c r="O7" s="92">
        <v>8</v>
      </c>
      <c r="P7" s="92">
        <v>9</v>
      </c>
      <c r="Q7" s="92">
        <v>10</v>
      </c>
      <c r="R7" s="92">
        <v>11</v>
      </c>
      <c r="S7" s="92">
        <v>12</v>
      </c>
      <c r="T7" s="92">
        <v>13</v>
      </c>
      <c r="U7" s="92">
        <v>14</v>
      </c>
      <c r="V7" s="92">
        <v>15</v>
      </c>
      <c r="W7" s="92">
        <v>16</v>
      </c>
      <c r="X7" s="92">
        <v>17</v>
      </c>
      <c r="Y7" s="94">
        <v>18</v>
      </c>
    </row>
    <row r="8" spans="1:25" ht="15" customHeight="1">
      <c r="A8" s="8">
        <v>1</v>
      </c>
      <c r="B8" s="35" t="s">
        <v>987</v>
      </c>
      <c r="C8" s="27">
        <v>314</v>
      </c>
      <c r="D8" s="27">
        <v>146</v>
      </c>
      <c r="E8" s="27">
        <v>34</v>
      </c>
      <c r="F8" s="74" t="s">
        <v>46</v>
      </c>
      <c r="G8" s="74" t="s">
        <v>47</v>
      </c>
      <c r="H8" s="49" t="s">
        <v>996</v>
      </c>
      <c r="I8" s="35"/>
      <c r="J8" s="35"/>
      <c r="K8" s="35"/>
      <c r="L8" s="35"/>
      <c r="M8" s="35"/>
      <c r="N8" s="35"/>
      <c r="O8" s="35"/>
      <c r="P8" s="35"/>
      <c r="Q8" s="15"/>
      <c r="R8" s="15"/>
      <c r="S8" s="15"/>
      <c r="T8" s="18"/>
      <c r="U8" s="18"/>
      <c r="V8" s="15"/>
      <c r="W8" s="8"/>
      <c r="X8" s="8"/>
      <c r="Y8" s="8"/>
    </row>
    <row r="9" spans="1:25" ht="15" customHeight="1">
      <c r="A9" s="8">
        <v>2</v>
      </c>
      <c r="B9" s="35" t="s">
        <v>894</v>
      </c>
      <c r="C9" s="27">
        <v>380</v>
      </c>
      <c r="D9" s="27">
        <v>318</v>
      </c>
      <c r="E9" s="27">
        <v>45</v>
      </c>
      <c r="F9" s="74" t="s">
        <v>46</v>
      </c>
      <c r="G9" s="74" t="s">
        <v>47</v>
      </c>
      <c r="H9" s="53" t="s">
        <v>904</v>
      </c>
      <c r="I9" s="53" t="s">
        <v>943</v>
      </c>
      <c r="J9" s="49" t="s">
        <v>905</v>
      </c>
      <c r="K9" s="53" t="s">
        <v>906</v>
      </c>
      <c r="L9" s="35"/>
      <c r="M9" s="35"/>
      <c r="N9" s="35"/>
      <c r="O9" s="35"/>
      <c r="P9" s="15"/>
      <c r="Q9" s="15"/>
      <c r="R9" s="15"/>
      <c r="S9" s="15"/>
      <c r="T9" s="18"/>
      <c r="U9" s="18"/>
      <c r="V9" s="15"/>
      <c r="W9" s="8"/>
      <c r="X9" s="8"/>
      <c r="Y9" s="8"/>
    </row>
    <row r="10" spans="1:25" ht="15" customHeight="1">
      <c r="A10" s="8">
        <v>3</v>
      </c>
      <c r="B10" s="35" t="s">
        <v>1084</v>
      </c>
      <c r="C10" s="27">
        <v>240</v>
      </c>
      <c r="D10" s="27">
        <v>210</v>
      </c>
      <c r="E10" s="27">
        <v>32</v>
      </c>
      <c r="F10" s="74" t="s">
        <v>48</v>
      </c>
      <c r="G10" s="74" t="s">
        <v>47</v>
      </c>
      <c r="H10" s="49" t="s">
        <v>777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8"/>
      <c r="W10" s="8"/>
      <c r="X10" s="8"/>
      <c r="Y10" s="8"/>
    </row>
    <row r="11" spans="1:25" ht="15" customHeight="1">
      <c r="A11" s="8">
        <v>4</v>
      </c>
      <c r="B11" s="35" t="s">
        <v>1081</v>
      </c>
      <c r="C11" s="27">
        <v>371</v>
      </c>
      <c r="D11" s="27">
        <v>272</v>
      </c>
      <c r="E11" s="27">
        <v>35</v>
      </c>
      <c r="F11" s="74" t="s">
        <v>48</v>
      </c>
      <c r="G11" s="74" t="s">
        <v>47</v>
      </c>
      <c r="H11" s="49" t="s">
        <v>1074</v>
      </c>
      <c r="I11" s="53" t="s">
        <v>998</v>
      </c>
      <c r="J11" s="54" t="s">
        <v>329</v>
      </c>
      <c r="K11" s="53" t="s">
        <v>328</v>
      </c>
      <c r="L11" s="57" t="s">
        <v>399</v>
      </c>
      <c r="M11" s="49" t="s">
        <v>942</v>
      </c>
      <c r="N11" s="53" t="s">
        <v>29</v>
      </c>
      <c r="O11" s="35"/>
      <c r="P11" s="35"/>
      <c r="Q11" s="35"/>
      <c r="R11" s="35"/>
      <c r="S11" s="35"/>
      <c r="T11" s="35"/>
      <c r="U11" s="35"/>
      <c r="V11" s="35"/>
      <c r="W11" s="8"/>
      <c r="X11" s="8"/>
      <c r="Y11" s="8"/>
    </row>
    <row r="12" spans="1:25" ht="15" customHeight="1">
      <c r="A12" s="8">
        <v>5</v>
      </c>
      <c r="B12" s="35" t="s">
        <v>1085</v>
      </c>
      <c r="C12" s="27">
        <v>316</v>
      </c>
      <c r="D12" s="27">
        <v>166</v>
      </c>
      <c r="E12" s="27">
        <v>43</v>
      </c>
      <c r="F12" s="74" t="s">
        <v>48</v>
      </c>
      <c r="G12" s="74" t="s">
        <v>47</v>
      </c>
      <c r="H12" s="53" t="s">
        <v>641</v>
      </c>
      <c r="I12" s="54" t="s">
        <v>329</v>
      </c>
      <c r="J12" s="53" t="s">
        <v>328</v>
      </c>
      <c r="K12" s="57" t="s">
        <v>399</v>
      </c>
      <c r="L12" s="42" t="s">
        <v>330</v>
      </c>
      <c r="M12" s="42" t="s">
        <v>26</v>
      </c>
      <c r="N12" s="42" t="s">
        <v>27</v>
      </c>
      <c r="O12" s="35"/>
      <c r="P12" s="35"/>
      <c r="Q12" s="18"/>
      <c r="R12" s="18"/>
      <c r="S12" s="18"/>
      <c r="T12" s="18"/>
      <c r="U12" s="18"/>
      <c r="V12" s="18"/>
      <c r="W12" s="8"/>
      <c r="X12" s="8"/>
      <c r="Y12" s="8"/>
    </row>
    <row r="13" spans="1:25" ht="15" customHeight="1">
      <c r="A13" s="8">
        <v>6</v>
      </c>
      <c r="B13" s="35" t="s">
        <v>1086</v>
      </c>
      <c r="C13" s="27">
        <v>389</v>
      </c>
      <c r="D13" s="27">
        <v>350</v>
      </c>
      <c r="E13" s="27">
        <v>73</v>
      </c>
      <c r="F13" s="74" t="s">
        <v>48</v>
      </c>
      <c r="G13" s="74" t="s">
        <v>47</v>
      </c>
      <c r="H13" s="53" t="s">
        <v>642</v>
      </c>
      <c r="I13" s="42" t="s">
        <v>643</v>
      </c>
      <c r="J13" s="49" t="s">
        <v>475</v>
      </c>
      <c r="K13" s="49" t="s">
        <v>888</v>
      </c>
      <c r="L13" s="42" t="s">
        <v>14</v>
      </c>
      <c r="M13" s="42" t="s">
        <v>333</v>
      </c>
      <c r="N13" s="42" t="s">
        <v>27</v>
      </c>
      <c r="O13" s="42" t="s">
        <v>644</v>
      </c>
      <c r="P13" s="35"/>
      <c r="Q13" s="35"/>
      <c r="R13" s="35"/>
      <c r="S13" s="35"/>
      <c r="T13" s="18"/>
      <c r="U13" s="18"/>
      <c r="V13" s="18"/>
      <c r="W13" s="8"/>
      <c r="X13" s="8"/>
      <c r="Y13" s="8"/>
    </row>
    <row r="14" spans="1:25" ht="15" customHeight="1">
      <c r="A14" s="8">
        <v>7</v>
      </c>
      <c r="B14" s="35" t="s">
        <v>1088</v>
      </c>
      <c r="C14" s="27">
        <v>582</v>
      </c>
      <c r="D14" s="27">
        <v>314</v>
      </c>
      <c r="E14" s="27">
        <v>104</v>
      </c>
      <c r="F14" s="74" t="s">
        <v>48</v>
      </c>
      <c r="G14" s="74" t="s">
        <v>326</v>
      </c>
      <c r="H14" s="54" t="s">
        <v>337</v>
      </c>
      <c r="I14" s="53" t="s">
        <v>598</v>
      </c>
      <c r="J14" s="54" t="s">
        <v>327</v>
      </c>
      <c r="K14" s="49" t="s">
        <v>477</v>
      </c>
      <c r="L14" s="53" t="s">
        <v>378</v>
      </c>
      <c r="M14" s="35"/>
      <c r="N14" s="18"/>
      <c r="O14" s="54"/>
      <c r="P14" s="18"/>
      <c r="Q14" s="18"/>
      <c r="R14" s="18"/>
      <c r="S14" s="18"/>
      <c r="T14" s="18"/>
      <c r="U14" s="18"/>
      <c r="V14" s="18"/>
      <c r="W14" s="8"/>
      <c r="X14" s="8"/>
      <c r="Y14" s="8"/>
    </row>
    <row r="15" spans="1:25" ht="15" customHeight="1">
      <c r="A15" s="8">
        <v>8</v>
      </c>
      <c r="B15" s="35" t="s">
        <v>1089</v>
      </c>
      <c r="C15" s="27">
        <v>986</v>
      </c>
      <c r="D15" s="27">
        <v>313</v>
      </c>
      <c r="E15" s="27">
        <v>97</v>
      </c>
      <c r="F15" s="74" t="s">
        <v>48</v>
      </c>
      <c r="G15" s="74" t="s">
        <v>326</v>
      </c>
      <c r="H15" s="49" t="s">
        <v>356</v>
      </c>
      <c r="I15" s="35"/>
      <c r="J15" s="35"/>
      <c r="K15" s="35"/>
      <c r="L15" s="35"/>
      <c r="M15" s="35"/>
      <c r="N15" s="35"/>
      <c r="O15" s="35"/>
      <c r="P15" s="18"/>
      <c r="Q15" s="18"/>
      <c r="R15" s="18"/>
      <c r="S15" s="18"/>
      <c r="T15" s="18"/>
      <c r="U15" s="18"/>
      <c r="V15" s="18"/>
      <c r="W15" s="8"/>
      <c r="X15" s="8"/>
      <c r="Y15" s="8"/>
    </row>
    <row r="16" spans="1:25" ht="15" customHeight="1">
      <c r="A16" s="8">
        <v>9</v>
      </c>
      <c r="B16" s="35" t="s">
        <v>1091</v>
      </c>
      <c r="C16" s="27">
        <v>412</v>
      </c>
      <c r="D16" s="27">
        <v>244</v>
      </c>
      <c r="E16" s="27">
        <v>46</v>
      </c>
      <c r="F16" s="74" t="s">
        <v>48</v>
      </c>
      <c r="G16" s="74" t="s">
        <v>47</v>
      </c>
      <c r="H16" s="49" t="s">
        <v>1074</v>
      </c>
      <c r="I16" s="53" t="s">
        <v>665</v>
      </c>
      <c r="J16" s="53" t="s">
        <v>331</v>
      </c>
      <c r="K16" s="54" t="s">
        <v>329</v>
      </c>
      <c r="L16" s="53" t="s">
        <v>328</v>
      </c>
      <c r="M16" s="57" t="s">
        <v>399</v>
      </c>
      <c r="N16" s="49" t="s">
        <v>475</v>
      </c>
      <c r="O16" s="54" t="s">
        <v>377</v>
      </c>
      <c r="P16" s="49" t="s">
        <v>888</v>
      </c>
      <c r="Q16" s="42" t="s">
        <v>338</v>
      </c>
      <c r="R16" s="42" t="s">
        <v>472</v>
      </c>
      <c r="S16" s="35"/>
      <c r="T16" s="15"/>
      <c r="U16" s="60"/>
      <c r="V16" s="61"/>
      <c r="W16" s="8"/>
      <c r="X16" s="8"/>
      <c r="Y16" s="8"/>
    </row>
    <row r="17" spans="1:25" ht="15" customHeight="1">
      <c r="A17" s="8">
        <v>10</v>
      </c>
      <c r="B17" s="102" t="s">
        <v>1144</v>
      </c>
      <c r="C17" s="27">
        <v>436</v>
      </c>
      <c r="D17" s="27">
        <v>256</v>
      </c>
      <c r="E17" s="27">
        <v>67</v>
      </c>
      <c r="F17" s="74" t="s">
        <v>48</v>
      </c>
      <c r="G17" s="74" t="s">
        <v>47</v>
      </c>
      <c r="H17" s="49" t="s">
        <v>1074</v>
      </c>
      <c r="I17" s="53" t="s">
        <v>331</v>
      </c>
      <c r="J17" s="53" t="s">
        <v>943</v>
      </c>
      <c r="K17" s="49" t="s">
        <v>332</v>
      </c>
      <c r="L17" s="53" t="s">
        <v>29</v>
      </c>
      <c r="M17" s="54" t="s">
        <v>722</v>
      </c>
      <c r="N17" s="49" t="s">
        <v>475</v>
      </c>
      <c r="O17" s="54" t="s">
        <v>377</v>
      </c>
      <c r="P17" s="49"/>
      <c r="Q17" s="42"/>
      <c r="R17" s="42"/>
      <c r="S17" s="35"/>
      <c r="T17" s="15"/>
      <c r="U17" s="60"/>
      <c r="V17" s="61"/>
      <c r="W17" s="8"/>
      <c r="X17" s="8"/>
      <c r="Y17" s="8"/>
    </row>
    <row r="18" spans="1:25" ht="15" customHeight="1">
      <c r="A18" s="8">
        <v>11</v>
      </c>
      <c r="B18" s="35" t="s">
        <v>1093</v>
      </c>
      <c r="C18" s="27">
        <v>272</v>
      </c>
      <c r="D18" s="27">
        <v>272</v>
      </c>
      <c r="E18" s="27">
        <v>53</v>
      </c>
      <c r="F18" s="74" t="s">
        <v>48</v>
      </c>
      <c r="G18" s="74" t="s">
        <v>47</v>
      </c>
      <c r="H18" s="49" t="s">
        <v>882</v>
      </c>
      <c r="I18" s="54" t="s">
        <v>329</v>
      </c>
      <c r="J18" s="53" t="s">
        <v>328</v>
      </c>
      <c r="K18" s="57" t="s">
        <v>399</v>
      </c>
      <c r="L18" s="53" t="s">
        <v>29</v>
      </c>
      <c r="M18" s="53" t="s">
        <v>474</v>
      </c>
      <c r="N18" s="42" t="s">
        <v>330</v>
      </c>
      <c r="O18" s="42" t="s">
        <v>26</v>
      </c>
      <c r="P18" s="42" t="s">
        <v>27</v>
      </c>
      <c r="Q18" s="18"/>
      <c r="R18" s="18"/>
      <c r="S18" s="18"/>
      <c r="T18" s="18"/>
      <c r="U18" s="18"/>
      <c r="V18" s="18"/>
      <c r="W18" s="8"/>
      <c r="X18" s="8"/>
      <c r="Y18" s="8"/>
    </row>
    <row r="19" spans="1:25" ht="15" customHeight="1">
      <c r="A19" s="8">
        <v>12</v>
      </c>
      <c r="B19" s="35" t="s">
        <v>1098</v>
      </c>
      <c r="C19" s="27">
        <v>505</v>
      </c>
      <c r="D19" s="27">
        <v>425</v>
      </c>
      <c r="E19" s="27">
        <v>88</v>
      </c>
      <c r="F19" s="74" t="s">
        <v>48</v>
      </c>
      <c r="G19" s="74" t="s">
        <v>47</v>
      </c>
      <c r="H19" s="54" t="s">
        <v>725</v>
      </c>
      <c r="I19" s="49" t="s">
        <v>575</v>
      </c>
      <c r="J19" s="49" t="s">
        <v>476</v>
      </c>
      <c r="K19" s="42" t="s">
        <v>645</v>
      </c>
      <c r="L19" s="42" t="s">
        <v>576</v>
      </c>
      <c r="M19" s="42" t="s">
        <v>574</v>
      </c>
      <c r="N19" s="35"/>
      <c r="O19" s="35"/>
      <c r="P19" s="35"/>
      <c r="Q19" s="18"/>
      <c r="R19" s="18"/>
      <c r="S19" s="18"/>
      <c r="T19" s="18"/>
      <c r="U19" s="18"/>
      <c r="V19" s="18"/>
      <c r="W19" s="8"/>
      <c r="X19" s="8"/>
      <c r="Y19" s="8"/>
    </row>
    <row r="20" spans="1:25" ht="15" customHeight="1">
      <c r="A20" s="8">
        <v>13</v>
      </c>
      <c r="B20" s="90" t="s">
        <v>1115</v>
      </c>
      <c r="C20" s="27">
        <v>543</v>
      </c>
      <c r="D20" s="27">
        <v>488</v>
      </c>
      <c r="E20" s="27">
        <v>94</v>
      </c>
      <c r="F20" s="74" t="s">
        <v>48</v>
      </c>
      <c r="G20" s="74" t="s">
        <v>47</v>
      </c>
      <c r="H20" s="49" t="s">
        <v>471</v>
      </c>
      <c r="I20" s="49" t="s">
        <v>852</v>
      </c>
      <c r="J20" s="18"/>
      <c r="K20" s="18"/>
      <c r="L20" s="18"/>
      <c r="M20" s="15"/>
      <c r="N20" s="15"/>
      <c r="O20" s="18"/>
      <c r="P20" s="15"/>
      <c r="Q20" s="18"/>
      <c r="R20" s="15"/>
      <c r="S20" s="15"/>
      <c r="T20" s="15"/>
      <c r="U20" s="15"/>
      <c r="V20" s="15"/>
      <c r="W20" s="8"/>
      <c r="X20" s="8"/>
      <c r="Y20" s="8"/>
    </row>
    <row r="21" spans="1:25" ht="15" customHeight="1">
      <c r="A21" s="8">
        <v>14</v>
      </c>
      <c r="B21" s="35" t="s">
        <v>1101</v>
      </c>
      <c r="C21" s="27">
        <v>333</v>
      </c>
      <c r="D21" s="27">
        <v>254</v>
      </c>
      <c r="E21" s="27">
        <v>48</v>
      </c>
      <c r="F21" s="74" t="s">
        <v>48</v>
      </c>
      <c r="G21" s="74" t="s">
        <v>47</v>
      </c>
      <c r="H21" s="54" t="s">
        <v>329</v>
      </c>
      <c r="I21" s="53" t="s">
        <v>328</v>
      </c>
      <c r="J21" s="57" t="s">
        <v>399</v>
      </c>
      <c r="K21" s="53" t="s">
        <v>29</v>
      </c>
      <c r="L21" s="53" t="s">
        <v>474</v>
      </c>
      <c r="M21" s="42" t="s">
        <v>330</v>
      </c>
      <c r="N21" s="42" t="s">
        <v>26</v>
      </c>
      <c r="O21" s="18"/>
      <c r="P21" s="18"/>
      <c r="Q21" s="18"/>
      <c r="R21" s="18"/>
      <c r="S21" s="18"/>
      <c r="T21" s="18"/>
      <c r="U21" s="18"/>
      <c r="V21" s="18"/>
      <c r="W21" s="8"/>
      <c r="X21" s="8"/>
      <c r="Y21" s="8"/>
    </row>
    <row r="22" spans="1:25" ht="15" customHeight="1">
      <c r="A22" s="8">
        <v>15</v>
      </c>
      <c r="B22" s="35" t="s">
        <v>1102</v>
      </c>
      <c r="C22" s="27">
        <v>422</v>
      </c>
      <c r="D22" s="27">
        <v>254</v>
      </c>
      <c r="E22" s="27">
        <v>48</v>
      </c>
      <c r="F22" s="74" t="s">
        <v>48</v>
      </c>
      <c r="G22" s="74" t="s">
        <v>47</v>
      </c>
      <c r="H22" s="49" t="s">
        <v>1074</v>
      </c>
      <c r="I22" s="53" t="s">
        <v>331</v>
      </c>
      <c r="J22" s="54" t="s">
        <v>329</v>
      </c>
      <c r="K22" s="49" t="s">
        <v>475</v>
      </c>
      <c r="L22" s="54" t="s">
        <v>377</v>
      </c>
      <c r="M22" s="49" t="s">
        <v>888</v>
      </c>
      <c r="N22" s="42" t="s">
        <v>338</v>
      </c>
      <c r="O22" s="42" t="s">
        <v>228</v>
      </c>
      <c r="P22" s="42" t="s">
        <v>334</v>
      </c>
      <c r="Q22" s="35"/>
      <c r="R22" s="35"/>
      <c r="S22" s="35"/>
      <c r="T22" s="18"/>
      <c r="U22" s="18"/>
      <c r="V22" s="18"/>
      <c r="W22" s="8"/>
      <c r="X22" s="8"/>
      <c r="Y22" s="8"/>
    </row>
    <row r="23" spans="1:25" ht="15" customHeight="1">
      <c r="A23" s="8">
        <v>16</v>
      </c>
      <c r="B23" s="90" t="s">
        <v>1071</v>
      </c>
      <c r="C23" s="27">
        <v>347.5</v>
      </c>
      <c r="D23" s="27">
        <v>192</v>
      </c>
      <c r="E23" s="27">
        <v>45.7</v>
      </c>
      <c r="F23" s="74" t="s">
        <v>48</v>
      </c>
      <c r="G23" s="74" t="s">
        <v>47</v>
      </c>
      <c r="H23" s="49" t="s">
        <v>1074</v>
      </c>
      <c r="I23" s="54" t="s">
        <v>329</v>
      </c>
      <c r="J23" s="53" t="s">
        <v>328</v>
      </c>
      <c r="K23" s="57" t="s">
        <v>399</v>
      </c>
      <c r="L23" s="53" t="s">
        <v>474</v>
      </c>
      <c r="M23" s="53" t="s">
        <v>29</v>
      </c>
      <c r="N23" s="15"/>
      <c r="O23" s="18"/>
      <c r="P23" s="15"/>
      <c r="Q23" s="18"/>
      <c r="R23" s="15"/>
      <c r="S23" s="15"/>
      <c r="T23" s="15"/>
      <c r="U23" s="15"/>
      <c r="V23" s="15"/>
      <c r="W23" s="8"/>
      <c r="X23" s="8"/>
      <c r="Y23" s="8"/>
    </row>
    <row r="24" spans="1:25" ht="15" customHeight="1">
      <c r="A24" s="8">
        <v>17</v>
      </c>
      <c r="B24" s="35" t="s">
        <v>1107</v>
      </c>
      <c r="C24" s="27">
        <v>318</v>
      </c>
      <c r="D24" s="27">
        <v>181</v>
      </c>
      <c r="E24" s="27">
        <v>44</v>
      </c>
      <c r="F24" s="74" t="s">
        <v>48</v>
      </c>
      <c r="G24" s="74" t="s">
        <v>365</v>
      </c>
      <c r="H24" s="54" t="s">
        <v>329</v>
      </c>
      <c r="I24" s="53" t="s">
        <v>328</v>
      </c>
      <c r="J24" s="57" t="s">
        <v>399</v>
      </c>
      <c r="K24" s="53" t="s">
        <v>29</v>
      </c>
      <c r="L24" s="53" t="s">
        <v>474</v>
      </c>
      <c r="M24" s="42" t="s">
        <v>330</v>
      </c>
      <c r="N24" s="42" t="s">
        <v>27</v>
      </c>
      <c r="O24" s="15"/>
      <c r="P24" s="15"/>
      <c r="Q24" s="15"/>
      <c r="R24" s="15"/>
      <c r="S24" s="15"/>
      <c r="T24" s="15"/>
      <c r="U24" s="15"/>
      <c r="V24" s="15"/>
      <c r="W24" s="8"/>
      <c r="X24" s="8"/>
      <c r="Y24" s="8"/>
    </row>
    <row r="25" spans="1:25" ht="15" customHeight="1">
      <c r="A25" s="8">
        <v>18</v>
      </c>
      <c r="B25" s="35" t="s">
        <v>1106</v>
      </c>
      <c r="C25" s="27">
        <v>317</v>
      </c>
      <c r="D25" s="27">
        <v>178</v>
      </c>
      <c r="E25" s="27">
        <v>58</v>
      </c>
      <c r="F25" s="74" t="s">
        <v>48</v>
      </c>
      <c r="G25" s="74" t="s">
        <v>365</v>
      </c>
      <c r="H25" s="54" t="s">
        <v>329</v>
      </c>
      <c r="I25" s="53" t="s">
        <v>328</v>
      </c>
      <c r="J25" s="57" t="s">
        <v>399</v>
      </c>
      <c r="K25" s="53" t="s">
        <v>29</v>
      </c>
      <c r="L25" s="53" t="s">
        <v>474</v>
      </c>
      <c r="M25" s="53"/>
      <c r="N25" s="18"/>
      <c r="O25" s="18"/>
      <c r="P25" s="18"/>
      <c r="Q25" s="18"/>
      <c r="R25" s="18"/>
      <c r="S25" s="18"/>
      <c r="T25" s="18"/>
      <c r="U25" s="18"/>
      <c r="V25" s="18"/>
      <c r="W25" s="8"/>
      <c r="X25" s="8"/>
      <c r="Y25" s="8"/>
    </row>
    <row r="26" spans="1:25" ht="15" customHeight="1">
      <c r="A26" s="8">
        <v>19</v>
      </c>
      <c r="B26" s="35" t="s">
        <v>1109</v>
      </c>
      <c r="C26" s="27">
        <v>488.95</v>
      </c>
      <c r="D26" s="27">
        <v>298.45</v>
      </c>
      <c r="E26" s="27">
        <v>92.201999999999998</v>
      </c>
      <c r="F26" s="74" t="s">
        <v>48</v>
      </c>
      <c r="G26" s="74" t="s">
        <v>365</v>
      </c>
      <c r="H26" s="54" t="s">
        <v>336</v>
      </c>
      <c r="I26" s="49" t="s">
        <v>332</v>
      </c>
      <c r="J26" s="49" t="s">
        <v>476</v>
      </c>
      <c r="K26" s="54" t="s">
        <v>377</v>
      </c>
      <c r="L26" s="42" t="s">
        <v>472</v>
      </c>
      <c r="M26" s="42" t="s">
        <v>228</v>
      </c>
      <c r="N26" s="35"/>
      <c r="O26" s="35"/>
      <c r="P26" s="18"/>
      <c r="Q26" s="18"/>
      <c r="R26" s="18"/>
      <c r="S26" s="18"/>
      <c r="T26" s="18"/>
      <c r="U26" s="18"/>
      <c r="V26" s="18"/>
      <c r="W26" s="8"/>
      <c r="X26" s="8"/>
      <c r="Y26" s="8"/>
    </row>
    <row r="27" spans="1:25" ht="15" customHeight="1">
      <c r="A27" s="8">
        <v>20</v>
      </c>
      <c r="B27" s="35" t="s">
        <v>1110</v>
      </c>
      <c r="C27" s="27">
        <v>736.6</v>
      </c>
      <c r="D27" s="27">
        <v>298</v>
      </c>
      <c r="E27" s="27">
        <v>92.2</v>
      </c>
      <c r="F27" s="74" t="s">
        <v>48</v>
      </c>
      <c r="G27" s="74" t="s">
        <v>365</v>
      </c>
      <c r="H27" s="51" t="s">
        <v>355</v>
      </c>
      <c r="I27" s="53" t="s">
        <v>833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8"/>
      <c r="X27" s="8"/>
      <c r="Y27" s="8"/>
    </row>
    <row r="28" spans="1:25" ht="15" customHeight="1">
      <c r="A28" s="8">
        <v>21</v>
      </c>
      <c r="B28" s="35" t="s">
        <v>1112</v>
      </c>
      <c r="C28" s="27">
        <v>905</v>
      </c>
      <c r="D28" s="27">
        <v>298</v>
      </c>
      <c r="E28" s="27">
        <v>92.2</v>
      </c>
      <c r="F28" s="74" t="s">
        <v>48</v>
      </c>
      <c r="G28" s="74" t="s">
        <v>365</v>
      </c>
      <c r="H28" s="49" t="s">
        <v>356</v>
      </c>
      <c r="I28" s="49" t="s">
        <v>852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8"/>
      <c r="X28" s="8"/>
      <c r="Y28" s="8"/>
    </row>
    <row r="29" spans="1:25" ht="15" customHeight="1">
      <c r="A29" s="8">
        <v>22</v>
      </c>
      <c r="B29" s="35" t="s">
        <v>799</v>
      </c>
      <c r="C29" s="27">
        <v>559</v>
      </c>
      <c r="D29" s="27">
        <v>165</v>
      </c>
      <c r="E29" s="27">
        <v>64</v>
      </c>
      <c r="F29" s="74" t="s">
        <v>1119</v>
      </c>
      <c r="G29" s="74" t="s">
        <v>365</v>
      </c>
      <c r="H29" s="54" t="s">
        <v>336</v>
      </c>
      <c r="I29" s="49" t="s">
        <v>477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8"/>
      <c r="X29" s="8"/>
      <c r="Y29" s="8"/>
    </row>
    <row r="30" spans="1:25" ht="15" customHeight="1">
      <c r="A30" s="8">
        <v>23</v>
      </c>
      <c r="B30" s="35" t="s">
        <v>800</v>
      </c>
      <c r="C30" s="27">
        <v>830</v>
      </c>
      <c r="D30" s="27">
        <v>325</v>
      </c>
      <c r="E30" s="27">
        <v>83</v>
      </c>
      <c r="F30" s="74" t="s">
        <v>1119</v>
      </c>
      <c r="G30" s="74" t="s">
        <v>365</v>
      </c>
      <c r="H30" s="51" t="s">
        <v>355</v>
      </c>
      <c r="I30" s="49" t="s">
        <v>852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8"/>
      <c r="X30" s="8"/>
      <c r="Y30" s="8"/>
    </row>
    <row r="31" spans="1:25" ht="15" customHeight="1">
      <c r="A31" s="8">
        <v>24</v>
      </c>
      <c r="B31" s="35" t="s">
        <v>801</v>
      </c>
      <c r="C31" s="27">
        <v>948</v>
      </c>
      <c r="D31" s="27">
        <v>315</v>
      </c>
      <c r="E31" s="27">
        <v>105</v>
      </c>
      <c r="F31" s="74" t="s">
        <v>1119</v>
      </c>
      <c r="G31" s="74" t="s">
        <v>365</v>
      </c>
      <c r="H31" s="49" t="s">
        <v>356</v>
      </c>
      <c r="I31" s="49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8"/>
      <c r="X31" s="8"/>
      <c r="Y31" s="8"/>
    </row>
    <row r="32" spans="1:25" ht="15" customHeight="1">
      <c r="A32" s="8">
        <v>25</v>
      </c>
      <c r="B32" s="35" t="s">
        <v>802</v>
      </c>
      <c r="C32" s="27">
        <v>830</v>
      </c>
      <c r="D32" s="27">
        <v>325</v>
      </c>
      <c r="E32" s="27">
        <v>83</v>
      </c>
      <c r="F32" s="74" t="s">
        <v>1119</v>
      </c>
      <c r="G32" s="74" t="s">
        <v>365</v>
      </c>
      <c r="H32" s="51" t="s">
        <v>355</v>
      </c>
      <c r="I32" s="49" t="s">
        <v>852</v>
      </c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8"/>
      <c r="X32" s="8"/>
      <c r="Y32" s="8"/>
    </row>
    <row r="33" spans="1:25" ht="15" customHeight="1">
      <c r="A33" s="8">
        <v>26</v>
      </c>
      <c r="B33" s="35" t="s">
        <v>803</v>
      </c>
      <c r="C33" s="27">
        <v>948</v>
      </c>
      <c r="D33" s="27">
        <v>315</v>
      </c>
      <c r="E33" s="27">
        <v>105</v>
      </c>
      <c r="F33" s="74" t="s">
        <v>1119</v>
      </c>
      <c r="G33" s="74" t="s">
        <v>365</v>
      </c>
      <c r="H33" s="49" t="s">
        <v>356</v>
      </c>
      <c r="I33" s="49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8"/>
      <c r="X33" s="8"/>
      <c r="Y33" s="8"/>
    </row>
    <row r="34" spans="1:25" ht="15" customHeight="1">
      <c r="A34" s="8">
        <v>27</v>
      </c>
      <c r="B34" s="35" t="s">
        <v>839</v>
      </c>
      <c r="C34" s="27">
        <v>418</v>
      </c>
      <c r="D34" s="27">
        <v>105</v>
      </c>
      <c r="E34" s="27">
        <v>20</v>
      </c>
      <c r="F34" s="74" t="s">
        <v>1119</v>
      </c>
      <c r="G34" s="74" t="s">
        <v>365</v>
      </c>
      <c r="H34" s="53" t="s">
        <v>331</v>
      </c>
      <c r="I34" s="54" t="s">
        <v>329</v>
      </c>
      <c r="J34" s="57" t="s">
        <v>399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8"/>
      <c r="X34" s="8"/>
      <c r="Y34" s="8"/>
    </row>
    <row r="35" spans="1:25" ht="15" customHeight="1">
      <c r="A35" s="8">
        <v>28</v>
      </c>
      <c r="B35" s="35" t="s">
        <v>838</v>
      </c>
      <c r="C35" s="27">
        <v>820</v>
      </c>
      <c r="D35" s="27">
        <v>188</v>
      </c>
      <c r="E35" s="27">
        <v>66</v>
      </c>
      <c r="F35" s="74" t="s">
        <v>1119</v>
      </c>
      <c r="G35" s="74" t="s">
        <v>365</v>
      </c>
      <c r="H35" s="51" t="s">
        <v>355</v>
      </c>
      <c r="I35" s="49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8"/>
      <c r="X35" s="8"/>
      <c r="Y35" s="8"/>
    </row>
    <row r="36" spans="1:25" ht="15" customHeight="1">
      <c r="A36" s="8">
        <v>29</v>
      </c>
      <c r="B36" s="35" t="s">
        <v>804</v>
      </c>
      <c r="C36" s="27">
        <v>948</v>
      </c>
      <c r="D36" s="27">
        <v>315</v>
      </c>
      <c r="E36" s="27">
        <v>105</v>
      </c>
      <c r="F36" s="74" t="s">
        <v>1119</v>
      </c>
      <c r="G36" s="74" t="s">
        <v>365</v>
      </c>
      <c r="H36" s="49" t="s">
        <v>356</v>
      </c>
      <c r="I36" s="49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8"/>
      <c r="X36" s="8"/>
      <c r="Y36" s="8"/>
    </row>
    <row r="37" spans="1:25" ht="15" customHeight="1">
      <c r="A37" s="8">
        <v>30</v>
      </c>
      <c r="B37" s="35" t="s">
        <v>840</v>
      </c>
      <c r="C37" s="27">
        <v>318</v>
      </c>
      <c r="D37" s="27">
        <v>140</v>
      </c>
      <c r="E37" s="27">
        <v>38</v>
      </c>
      <c r="F37" s="74" t="s">
        <v>1119</v>
      </c>
      <c r="G37" s="74" t="s">
        <v>365</v>
      </c>
      <c r="H37" s="54" t="s">
        <v>329</v>
      </c>
      <c r="I37" s="53" t="s">
        <v>328</v>
      </c>
      <c r="J37" s="57" t="s">
        <v>399</v>
      </c>
      <c r="K37" s="53" t="s">
        <v>29</v>
      </c>
      <c r="L37" s="53" t="s">
        <v>474</v>
      </c>
      <c r="M37" s="53"/>
      <c r="N37" s="18"/>
      <c r="O37" s="18"/>
      <c r="P37" s="18"/>
      <c r="Q37" s="18"/>
      <c r="R37" s="18"/>
      <c r="S37" s="18"/>
      <c r="T37" s="18"/>
      <c r="U37" s="18"/>
      <c r="V37" s="18"/>
      <c r="W37" s="8"/>
      <c r="X37" s="8"/>
      <c r="Y37" s="8"/>
    </row>
    <row r="38" spans="1:25" ht="15" customHeight="1">
      <c r="A38" s="8">
        <v>31</v>
      </c>
      <c r="B38" s="35" t="s">
        <v>835</v>
      </c>
      <c r="C38" s="27">
        <v>430</v>
      </c>
      <c r="D38" s="27">
        <v>244</v>
      </c>
      <c r="E38" s="27">
        <v>94</v>
      </c>
      <c r="F38" s="74" t="s">
        <v>1119</v>
      </c>
      <c r="G38" s="74" t="s">
        <v>365</v>
      </c>
      <c r="H38" s="54" t="s">
        <v>336</v>
      </c>
      <c r="I38" s="49" t="s">
        <v>475</v>
      </c>
      <c r="J38" s="49" t="s">
        <v>888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8"/>
      <c r="X38" s="8"/>
      <c r="Y38" s="8"/>
    </row>
    <row r="39" spans="1:25" ht="15" customHeight="1">
      <c r="A39" s="8">
        <v>32</v>
      </c>
      <c r="B39" s="35" t="s">
        <v>836</v>
      </c>
      <c r="C39" s="27">
        <v>812</v>
      </c>
      <c r="D39" s="27">
        <v>244</v>
      </c>
      <c r="E39" s="27">
        <v>94</v>
      </c>
      <c r="F39" s="74" t="s">
        <v>1119</v>
      </c>
      <c r="G39" s="74" t="s">
        <v>365</v>
      </c>
      <c r="H39" s="51" t="s">
        <v>355</v>
      </c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18"/>
      <c r="U39" s="18"/>
      <c r="V39" s="18"/>
      <c r="W39" s="8"/>
      <c r="X39" s="8"/>
      <c r="Y39" s="8"/>
    </row>
    <row r="40" spans="1:25" ht="15" customHeight="1">
      <c r="A40" s="8">
        <v>33</v>
      </c>
      <c r="B40" s="35" t="s">
        <v>837</v>
      </c>
      <c r="C40" s="27">
        <v>978</v>
      </c>
      <c r="D40" s="27">
        <v>244</v>
      </c>
      <c r="E40" s="27">
        <v>94</v>
      </c>
      <c r="F40" s="74" t="s">
        <v>1119</v>
      </c>
      <c r="G40" s="74" t="s">
        <v>365</v>
      </c>
      <c r="H40" s="49" t="s">
        <v>356</v>
      </c>
      <c r="I40" s="18"/>
      <c r="J40" s="18"/>
      <c r="K40" s="18"/>
      <c r="L40" s="18"/>
      <c r="M40" s="35"/>
      <c r="N40" s="35"/>
      <c r="O40" s="35"/>
      <c r="P40" s="35"/>
      <c r="Q40" s="35"/>
      <c r="R40" s="35"/>
      <c r="S40" s="35"/>
      <c r="T40" s="35"/>
      <c r="U40" s="35"/>
      <c r="V40" s="18"/>
      <c r="W40" s="8"/>
      <c r="X40" s="8"/>
      <c r="Y40" s="8"/>
    </row>
    <row r="41" spans="1:25" ht="15" customHeight="1">
      <c r="A41" s="8">
        <v>34</v>
      </c>
      <c r="B41" s="35" t="s">
        <v>841</v>
      </c>
      <c r="C41" s="27">
        <v>625</v>
      </c>
      <c r="D41" s="27">
        <v>315</v>
      </c>
      <c r="E41" s="27">
        <v>115</v>
      </c>
      <c r="F41" s="74" t="s">
        <v>1119</v>
      </c>
      <c r="G41" s="74" t="s">
        <v>365</v>
      </c>
      <c r="H41" s="54" t="s">
        <v>337</v>
      </c>
      <c r="I41" s="49" t="s">
        <v>477</v>
      </c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8"/>
      <c r="X41" s="8"/>
      <c r="Y41" s="8"/>
    </row>
    <row r="42" spans="1:25" ht="15" customHeight="1">
      <c r="A42" s="8">
        <v>35</v>
      </c>
      <c r="B42" s="8" t="s">
        <v>459</v>
      </c>
      <c r="C42" s="27">
        <v>955</v>
      </c>
      <c r="D42" s="27">
        <v>315</v>
      </c>
      <c r="E42" s="27">
        <v>115</v>
      </c>
      <c r="F42" s="74" t="s">
        <v>1119</v>
      </c>
      <c r="G42" s="74" t="s">
        <v>365</v>
      </c>
      <c r="H42" s="49" t="s">
        <v>356</v>
      </c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8"/>
      <c r="X42" s="8"/>
      <c r="Y42" s="8"/>
    </row>
    <row r="43" spans="1:25" ht="15" customHeight="1">
      <c r="A43" s="8">
        <v>36</v>
      </c>
      <c r="B43" s="35" t="s">
        <v>1048</v>
      </c>
      <c r="C43" s="27">
        <v>314</v>
      </c>
      <c r="D43" s="27">
        <v>190</v>
      </c>
      <c r="E43" s="27">
        <v>108</v>
      </c>
      <c r="F43" s="74" t="s">
        <v>57</v>
      </c>
      <c r="G43" s="74" t="s">
        <v>71</v>
      </c>
      <c r="H43" s="53" t="s">
        <v>439</v>
      </c>
      <c r="I43" s="53" t="s">
        <v>331</v>
      </c>
      <c r="J43" s="53" t="s">
        <v>943</v>
      </c>
      <c r="K43" s="54" t="s">
        <v>329</v>
      </c>
      <c r="L43" s="53" t="s">
        <v>328</v>
      </c>
      <c r="M43" s="57" t="s">
        <v>399</v>
      </c>
      <c r="N43" s="53" t="s">
        <v>29</v>
      </c>
      <c r="O43" s="18"/>
      <c r="P43" s="18"/>
      <c r="Q43" s="18"/>
      <c r="R43" s="18"/>
      <c r="S43" s="18"/>
      <c r="T43" s="18"/>
      <c r="U43" s="18"/>
      <c r="V43" s="18"/>
      <c r="W43" s="8"/>
      <c r="X43" s="8"/>
      <c r="Y43" s="8"/>
    </row>
    <row r="44" spans="1:25" ht="15" customHeight="1">
      <c r="A44" s="8">
        <v>37</v>
      </c>
      <c r="B44" s="35" t="s">
        <v>1013</v>
      </c>
      <c r="C44" s="27">
        <v>370</v>
      </c>
      <c r="D44" s="27">
        <v>320</v>
      </c>
      <c r="E44" s="27">
        <v>110</v>
      </c>
      <c r="F44" s="74" t="s">
        <v>57</v>
      </c>
      <c r="G44" s="74" t="s">
        <v>71</v>
      </c>
      <c r="H44" s="53" t="s">
        <v>439</v>
      </c>
      <c r="I44" s="49" t="s">
        <v>409</v>
      </c>
      <c r="J44" s="54" t="s">
        <v>329</v>
      </c>
      <c r="K44" s="53" t="s">
        <v>29</v>
      </c>
      <c r="L44" s="49" t="s">
        <v>771</v>
      </c>
      <c r="M44" s="62" t="s">
        <v>774</v>
      </c>
      <c r="N44" s="49" t="s">
        <v>475</v>
      </c>
      <c r="O44" s="49" t="s">
        <v>888</v>
      </c>
      <c r="P44" s="42" t="s">
        <v>408</v>
      </c>
      <c r="Q44" s="42" t="s">
        <v>398</v>
      </c>
      <c r="R44" s="42" t="s">
        <v>772</v>
      </c>
      <c r="S44" s="35"/>
      <c r="T44" s="35"/>
      <c r="U44" s="35"/>
      <c r="V44" s="35"/>
      <c r="W44" s="8"/>
      <c r="X44" s="8"/>
      <c r="Y44" s="8"/>
    </row>
    <row r="45" spans="1:25" ht="15" customHeight="1">
      <c r="A45" s="8">
        <v>38</v>
      </c>
      <c r="B45" s="36" t="s">
        <v>61</v>
      </c>
      <c r="C45" s="27">
        <v>358</v>
      </c>
      <c r="D45" s="27">
        <v>320</v>
      </c>
      <c r="E45" s="27">
        <v>88</v>
      </c>
      <c r="F45" s="74" t="s">
        <v>57</v>
      </c>
      <c r="G45" s="74" t="s">
        <v>71</v>
      </c>
      <c r="H45" s="53" t="s">
        <v>439</v>
      </c>
      <c r="I45" s="49" t="s">
        <v>409</v>
      </c>
      <c r="J45" s="54" t="s">
        <v>329</v>
      </c>
      <c r="K45" s="53" t="s">
        <v>29</v>
      </c>
      <c r="L45" s="49" t="s">
        <v>771</v>
      </c>
      <c r="M45" s="62" t="s">
        <v>774</v>
      </c>
      <c r="N45" s="49" t="s">
        <v>475</v>
      </c>
      <c r="O45" s="49" t="s">
        <v>888</v>
      </c>
      <c r="P45" s="42" t="s">
        <v>408</v>
      </c>
      <c r="Q45" s="42" t="s">
        <v>398</v>
      </c>
      <c r="R45" s="42" t="s">
        <v>772</v>
      </c>
      <c r="S45" s="18"/>
      <c r="T45" s="18"/>
      <c r="U45" s="18"/>
      <c r="V45" s="18"/>
      <c r="W45" s="8"/>
      <c r="X45" s="8"/>
      <c r="Y45" s="8"/>
    </row>
    <row r="46" spans="1:25" ht="15" customHeight="1">
      <c r="A46" s="8">
        <v>39</v>
      </c>
      <c r="B46" s="35" t="s">
        <v>396</v>
      </c>
      <c r="C46" s="27">
        <v>410</v>
      </c>
      <c r="D46" s="27">
        <v>336</v>
      </c>
      <c r="E46" s="27">
        <v>109</v>
      </c>
      <c r="F46" s="74" t="s">
        <v>57</v>
      </c>
      <c r="G46" s="74" t="s">
        <v>71</v>
      </c>
      <c r="H46" s="53" t="s">
        <v>439</v>
      </c>
      <c r="I46" s="49" t="s">
        <v>409</v>
      </c>
      <c r="J46" s="54" t="s">
        <v>329</v>
      </c>
      <c r="K46" s="53" t="s">
        <v>29</v>
      </c>
      <c r="L46" s="49" t="s">
        <v>771</v>
      </c>
      <c r="M46" s="62" t="s">
        <v>774</v>
      </c>
      <c r="N46" s="49" t="s">
        <v>475</v>
      </c>
      <c r="O46" s="49" t="s">
        <v>888</v>
      </c>
      <c r="P46" s="42" t="s">
        <v>408</v>
      </c>
      <c r="Q46" s="42" t="s">
        <v>398</v>
      </c>
      <c r="R46" s="42" t="s">
        <v>772</v>
      </c>
      <c r="S46" s="18"/>
      <c r="T46" s="18"/>
      <c r="U46" s="18"/>
      <c r="V46" s="18"/>
      <c r="W46" s="8"/>
      <c r="X46" s="8"/>
      <c r="Y46" s="8"/>
    </row>
    <row r="47" spans="1:25" ht="15" customHeight="1">
      <c r="A47" s="8">
        <v>40</v>
      </c>
      <c r="B47" s="35" t="s">
        <v>345</v>
      </c>
      <c r="C47" s="27">
        <v>376</v>
      </c>
      <c r="D47" s="27">
        <v>323</v>
      </c>
      <c r="E47" s="27">
        <v>110</v>
      </c>
      <c r="F47" s="74" t="s">
        <v>57</v>
      </c>
      <c r="G47" s="74" t="s">
        <v>71</v>
      </c>
      <c r="H47" s="53" t="s">
        <v>439</v>
      </c>
      <c r="I47" s="49" t="s">
        <v>409</v>
      </c>
      <c r="J47" s="54" t="s">
        <v>329</v>
      </c>
      <c r="K47" s="53" t="s">
        <v>29</v>
      </c>
      <c r="L47" s="49" t="s">
        <v>771</v>
      </c>
      <c r="M47" s="62" t="s">
        <v>774</v>
      </c>
      <c r="N47" s="49" t="s">
        <v>475</v>
      </c>
      <c r="O47" s="49" t="s">
        <v>888</v>
      </c>
      <c r="P47" s="42" t="s">
        <v>408</v>
      </c>
      <c r="Q47" s="42" t="s">
        <v>398</v>
      </c>
      <c r="R47" s="42" t="s">
        <v>772</v>
      </c>
      <c r="S47" s="18"/>
      <c r="T47" s="18"/>
      <c r="U47" s="18"/>
      <c r="V47" s="18"/>
      <c r="W47" s="8"/>
      <c r="X47" s="8"/>
      <c r="Y47" s="8"/>
    </row>
    <row r="48" spans="1:25" ht="15" customHeight="1">
      <c r="A48" s="8">
        <v>41</v>
      </c>
      <c r="B48" s="35" t="s">
        <v>1014</v>
      </c>
      <c r="C48" s="27">
        <v>490</v>
      </c>
      <c r="D48" s="27">
        <v>345</v>
      </c>
      <c r="E48" s="27">
        <v>130</v>
      </c>
      <c r="F48" s="74" t="s">
        <v>1120</v>
      </c>
      <c r="G48" s="74" t="s">
        <v>80</v>
      </c>
      <c r="H48" s="53" t="s">
        <v>1035</v>
      </c>
      <c r="I48" s="53" t="s">
        <v>1036</v>
      </c>
      <c r="J48" s="54" t="s">
        <v>1038</v>
      </c>
      <c r="K48" s="49" t="s">
        <v>476</v>
      </c>
      <c r="L48" s="49" t="s">
        <v>1037</v>
      </c>
      <c r="M48" s="46" t="s">
        <v>1039</v>
      </c>
      <c r="N48" s="49"/>
      <c r="O48" s="49"/>
      <c r="P48" s="42"/>
      <c r="Q48" s="42"/>
      <c r="R48" s="42"/>
      <c r="S48" s="18"/>
      <c r="T48" s="18"/>
      <c r="U48" s="18"/>
      <c r="V48" s="18"/>
      <c r="W48" s="8"/>
      <c r="X48" s="8"/>
      <c r="Y48" s="8"/>
    </row>
    <row r="49" spans="1:25" ht="15" customHeight="1">
      <c r="A49" s="8">
        <v>42</v>
      </c>
      <c r="B49" s="35" t="s">
        <v>992</v>
      </c>
      <c r="C49" s="27">
        <v>383</v>
      </c>
      <c r="D49" s="27">
        <v>208</v>
      </c>
      <c r="E49" s="27">
        <v>48</v>
      </c>
      <c r="F49" s="74" t="s">
        <v>1120</v>
      </c>
      <c r="G49" s="74" t="s">
        <v>47</v>
      </c>
      <c r="H49" s="49" t="s">
        <v>1074</v>
      </c>
      <c r="I49" s="49" t="s">
        <v>995</v>
      </c>
      <c r="J49" s="53" t="s">
        <v>331</v>
      </c>
      <c r="K49" s="53" t="s">
        <v>943</v>
      </c>
      <c r="L49" s="54" t="s">
        <v>329</v>
      </c>
      <c r="M49" s="53" t="s">
        <v>328</v>
      </c>
      <c r="N49" s="57" t="s">
        <v>399</v>
      </c>
      <c r="O49" s="53" t="s">
        <v>29</v>
      </c>
      <c r="P49" s="49" t="s">
        <v>475</v>
      </c>
      <c r="Q49" s="18"/>
      <c r="R49" s="18"/>
      <c r="S49" s="18"/>
      <c r="T49" s="18"/>
      <c r="U49" s="18"/>
      <c r="V49" s="18"/>
      <c r="W49" s="8"/>
      <c r="X49" s="8"/>
      <c r="Y49" s="8"/>
    </row>
    <row r="50" spans="1:25" ht="15" customHeight="1">
      <c r="A50" s="8">
        <v>43</v>
      </c>
      <c r="B50" s="35" t="s">
        <v>986</v>
      </c>
      <c r="C50" s="27">
        <v>711</v>
      </c>
      <c r="D50" s="27">
        <v>376</v>
      </c>
      <c r="E50" s="27">
        <v>76</v>
      </c>
      <c r="F50" s="74" t="s">
        <v>1120</v>
      </c>
      <c r="G50" s="74" t="s">
        <v>47</v>
      </c>
      <c r="H50" s="55" t="s">
        <v>1001</v>
      </c>
      <c r="I50" s="49" t="s">
        <v>1072</v>
      </c>
      <c r="J50" s="51" t="s">
        <v>354</v>
      </c>
      <c r="K50" s="54" t="s">
        <v>725</v>
      </c>
      <c r="L50" s="49" t="s">
        <v>575</v>
      </c>
      <c r="M50" s="55" t="s">
        <v>1002</v>
      </c>
      <c r="N50" s="53" t="s">
        <v>833</v>
      </c>
      <c r="O50" s="55" t="s">
        <v>1003</v>
      </c>
      <c r="P50" s="54" t="s">
        <v>380</v>
      </c>
      <c r="Q50" s="49" t="s">
        <v>471</v>
      </c>
      <c r="R50" s="53"/>
      <c r="S50" s="54"/>
      <c r="T50" s="53"/>
      <c r="U50" s="54"/>
      <c r="V50" s="53"/>
      <c r="W50" s="8"/>
      <c r="X50" s="8"/>
      <c r="Y50" s="8"/>
    </row>
    <row r="51" spans="1:25" ht="15" customHeight="1">
      <c r="A51" s="8">
        <v>44</v>
      </c>
      <c r="B51" s="90" t="s">
        <v>1059</v>
      </c>
      <c r="C51" s="27">
        <v>437.5</v>
      </c>
      <c r="D51" s="27">
        <v>302</v>
      </c>
      <c r="E51" s="27">
        <v>107.9</v>
      </c>
      <c r="F51" s="74" t="s">
        <v>1120</v>
      </c>
      <c r="G51" s="74" t="s">
        <v>71</v>
      </c>
      <c r="H51" s="53" t="s">
        <v>331</v>
      </c>
      <c r="I51" s="49" t="s">
        <v>1060</v>
      </c>
      <c r="J51" s="49" t="s">
        <v>1061</v>
      </c>
      <c r="K51" s="49" t="s">
        <v>409</v>
      </c>
      <c r="L51" s="49" t="s">
        <v>1073</v>
      </c>
      <c r="M51" s="49" t="s">
        <v>475</v>
      </c>
      <c r="N51" s="15"/>
      <c r="O51" s="18"/>
      <c r="P51" s="15"/>
      <c r="Q51" s="18"/>
      <c r="R51" s="15"/>
      <c r="S51" s="15"/>
      <c r="T51" s="15"/>
      <c r="U51" s="15"/>
      <c r="V51" s="15"/>
      <c r="W51" s="8"/>
      <c r="X51" s="8"/>
      <c r="Y51" s="8"/>
    </row>
    <row r="52" spans="1:25" ht="15" customHeight="1">
      <c r="A52" s="8">
        <v>45</v>
      </c>
      <c r="B52" s="35" t="s">
        <v>967</v>
      </c>
      <c r="C52" s="27">
        <v>429</v>
      </c>
      <c r="D52" s="27">
        <v>331</v>
      </c>
      <c r="E52" s="27">
        <v>120</v>
      </c>
      <c r="F52" s="74" t="s">
        <v>1120</v>
      </c>
      <c r="G52" s="74" t="s">
        <v>71</v>
      </c>
      <c r="H52" s="49" t="s">
        <v>409</v>
      </c>
      <c r="I52" s="49" t="s">
        <v>771</v>
      </c>
      <c r="J52" s="49" t="s">
        <v>975</v>
      </c>
      <c r="K52" s="49" t="s">
        <v>475</v>
      </c>
      <c r="L52" s="49" t="s">
        <v>888</v>
      </c>
      <c r="M52" s="49"/>
      <c r="N52" s="49"/>
      <c r="O52" s="55"/>
      <c r="P52" s="55"/>
      <c r="Q52" s="18"/>
      <c r="R52" s="18"/>
      <c r="S52" s="18"/>
      <c r="T52" s="18"/>
      <c r="U52" s="18"/>
      <c r="V52" s="18"/>
      <c r="W52" s="8"/>
      <c r="X52" s="8"/>
      <c r="Y52" s="8"/>
    </row>
    <row r="53" spans="1:25" ht="15" customHeight="1">
      <c r="A53" s="8">
        <v>46</v>
      </c>
      <c r="B53" s="35" t="s">
        <v>950</v>
      </c>
      <c r="C53" s="27">
        <v>500</v>
      </c>
      <c r="D53" s="27">
        <v>307</v>
      </c>
      <c r="E53" s="27">
        <v>71</v>
      </c>
      <c r="F53" s="74" t="s">
        <v>1120</v>
      </c>
      <c r="G53" s="74" t="s">
        <v>47</v>
      </c>
      <c r="H53" s="54" t="s">
        <v>336</v>
      </c>
      <c r="I53" s="53" t="s">
        <v>598</v>
      </c>
      <c r="J53" s="53" t="s">
        <v>976</v>
      </c>
      <c r="K53" s="49" t="s">
        <v>332</v>
      </c>
      <c r="L53" s="54" t="s">
        <v>722</v>
      </c>
      <c r="M53" s="53" t="s">
        <v>977</v>
      </c>
      <c r="N53" s="49" t="s">
        <v>476</v>
      </c>
      <c r="O53" s="49" t="s">
        <v>978</v>
      </c>
      <c r="P53" s="54" t="s">
        <v>377</v>
      </c>
      <c r="Q53" s="35"/>
      <c r="R53" s="35"/>
      <c r="S53" s="35"/>
      <c r="T53" s="18"/>
      <c r="U53" s="18"/>
      <c r="V53" s="18"/>
      <c r="W53" s="8"/>
      <c r="X53" s="8"/>
      <c r="Y53" s="8"/>
    </row>
    <row r="54" spans="1:25" ht="15" customHeight="1">
      <c r="A54" s="8">
        <v>47</v>
      </c>
      <c r="B54" s="90" t="s">
        <v>1062</v>
      </c>
      <c r="C54" s="27">
        <v>340</v>
      </c>
      <c r="D54" s="27">
        <v>213.3</v>
      </c>
      <c r="E54" s="27">
        <v>72.8</v>
      </c>
      <c r="F54" s="74" t="s">
        <v>1120</v>
      </c>
      <c r="G54" s="74" t="s">
        <v>47</v>
      </c>
      <c r="H54" s="54" t="s">
        <v>377</v>
      </c>
      <c r="I54" s="49" t="s">
        <v>1074</v>
      </c>
      <c r="J54" s="53" t="s">
        <v>665</v>
      </c>
      <c r="K54" s="49" t="s">
        <v>882</v>
      </c>
      <c r="L54" s="54" t="s">
        <v>329</v>
      </c>
      <c r="M54" s="53" t="s">
        <v>328</v>
      </c>
      <c r="N54" s="57" t="s">
        <v>399</v>
      </c>
      <c r="O54" s="53" t="s">
        <v>474</v>
      </c>
      <c r="P54" s="53" t="s">
        <v>29</v>
      </c>
      <c r="Q54" s="18"/>
      <c r="R54" s="15"/>
      <c r="S54" s="15"/>
      <c r="T54" s="15"/>
      <c r="U54" s="15"/>
      <c r="V54" s="15"/>
      <c r="W54" s="8"/>
      <c r="X54" s="8"/>
      <c r="Y54" s="8"/>
    </row>
    <row r="55" spans="1:25" ht="15" customHeight="1">
      <c r="A55" s="8">
        <v>48</v>
      </c>
      <c r="B55" s="90" t="s">
        <v>1064</v>
      </c>
      <c r="C55" s="27">
        <v>284.3</v>
      </c>
      <c r="D55" s="27">
        <v>209</v>
      </c>
      <c r="E55" s="27">
        <v>44.6</v>
      </c>
      <c r="F55" s="74" t="s">
        <v>1120</v>
      </c>
      <c r="G55" s="74" t="s">
        <v>47</v>
      </c>
      <c r="H55" s="49" t="s">
        <v>705</v>
      </c>
      <c r="I55" s="53" t="s">
        <v>328</v>
      </c>
      <c r="J55" s="57" t="s">
        <v>399</v>
      </c>
      <c r="K55" s="53" t="s">
        <v>474</v>
      </c>
      <c r="L55" s="53" t="s">
        <v>29</v>
      </c>
      <c r="M55" s="15"/>
      <c r="N55" s="15"/>
      <c r="O55" s="18"/>
      <c r="P55" s="15"/>
      <c r="Q55" s="18"/>
      <c r="R55" s="15"/>
      <c r="S55" s="15"/>
      <c r="T55" s="15"/>
      <c r="U55" s="15"/>
      <c r="V55" s="15"/>
      <c r="W55" s="8"/>
      <c r="X55" s="8"/>
      <c r="Y55" s="8"/>
    </row>
    <row r="56" spans="1:25" ht="15" customHeight="1">
      <c r="A56" s="8">
        <v>49</v>
      </c>
      <c r="B56" s="35" t="s">
        <v>988</v>
      </c>
      <c r="C56" s="27">
        <v>895</v>
      </c>
      <c r="D56" s="27">
        <v>504</v>
      </c>
      <c r="E56" s="27">
        <v>133</v>
      </c>
      <c r="F56" s="74" t="s">
        <v>1120</v>
      </c>
      <c r="G56" s="74" t="s">
        <v>47</v>
      </c>
      <c r="H56" s="49" t="s">
        <v>997</v>
      </c>
      <c r="I56" s="55" t="s">
        <v>1004</v>
      </c>
      <c r="J56" s="49" t="s">
        <v>852</v>
      </c>
      <c r="K56" s="55" t="s">
        <v>1005</v>
      </c>
      <c r="L56" s="35"/>
      <c r="M56" s="49"/>
      <c r="N56" s="35"/>
      <c r="O56" s="35"/>
      <c r="P56" s="35"/>
      <c r="Q56" s="35"/>
      <c r="R56" s="35"/>
      <c r="S56" s="55"/>
      <c r="T56" s="18"/>
      <c r="U56" s="18"/>
      <c r="V56" s="18"/>
      <c r="W56" s="8"/>
      <c r="X56" s="8"/>
      <c r="Y56" s="8"/>
    </row>
    <row r="57" spans="1:25" ht="15" customHeight="1">
      <c r="A57" s="8">
        <v>50</v>
      </c>
      <c r="B57" s="35" t="s">
        <v>806</v>
      </c>
      <c r="C57" s="27">
        <v>198</v>
      </c>
      <c r="D57" s="27">
        <v>117</v>
      </c>
      <c r="E57" s="27">
        <v>58</v>
      </c>
      <c r="F57" s="74" t="s">
        <v>1121</v>
      </c>
      <c r="G57" s="74" t="s">
        <v>105</v>
      </c>
      <c r="H57" s="49" t="s">
        <v>808</v>
      </c>
      <c r="I57" s="35"/>
      <c r="J57" s="35"/>
      <c r="K57" s="35"/>
      <c r="L57" s="35"/>
      <c r="M57" s="35"/>
      <c r="N57" s="35"/>
      <c r="O57" s="35"/>
      <c r="P57" s="35"/>
      <c r="Q57" s="54"/>
      <c r="R57" s="54"/>
      <c r="S57" s="18"/>
      <c r="T57" s="18"/>
      <c r="U57" s="18"/>
      <c r="V57" s="18"/>
      <c r="W57" s="8"/>
      <c r="X57" s="8"/>
      <c r="Y57" s="8"/>
    </row>
    <row r="58" spans="1:25" ht="15" customHeight="1">
      <c r="A58" s="8">
        <v>51</v>
      </c>
      <c r="B58" s="35" t="s">
        <v>805</v>
      </c>
      <c r="C58" s="27">
        <v>198</v>
      </c>
      <c r="D58" s="27">
        <v>137</v>
      </c>
      <c r="E58" s="27">
        <v>58</v>
      </c>
      <c r="F58" s="74" t="s">
        <v>1121</v>
      </c>
      <c r="G58" s="74" t="s">
        <v>105</v>
      </c>
      <c r="H58" s="49" t="s">
        <v>808</v>
      </c>
      <c r="I58" s="35"/>
      <c r="J58" s="35"/>
      <c r="K58" s="35"/>
      <c r="L58" s="35"/>
      <c r="M58" s="35"/>
      <c r="N58" s="35"/>
      <c r="O58" s="35"/>
      <c r="P58" s="35"/>
      <c r="Q58" s="54"/>
      <c r="R58" s="54"/>
      <c r="S58" s="18"/>
      <c r="T58" s="18"/>
      <c r="U58" s="18"/>
      <c r="V58" s="18"/>
      <c r="W58" s="8"/>
      <c r="X58" s="8"/>
      <c r="Y58" s="8"/>
    </row>
    <row r="59" spans="1:25" ht="15" customHeight="1">
      <c r="A59" s="8">
        <v>52</v>
      </c>
      <c r="B59" s="35" t="s">
        <v>971</v>
      </c>
      <c r="C59" s="27">
        <v>210</v>
      </c>
      <c r="D59" s="27">
        <v>136</v>
      </c>
      <c r="E59" s="27">
        <v>58</v>
      </c>
      <c r="F59" s="74" t="s">
        <v>1121</v>
      </c>
      <c r="G59" s="74" t="s">
        <v>105</v>
      </c>
      <c r="H59" s="49" t="s">
        <v>916</v>
      </c>
      <c r="I59" s="49" t="s">
        <v>979</v>
      </c>
      <c r="J59" s="35"/>
      <c r="K59" s="35"/>
      <c r="L59" s="35"/>
      <c r="M59" s="35"/>
      <c r="N59" s="35"/>
      <c r="O59" s="35"/>
      <c r="P59" s="35"/>
      <c r="Q59" s="54"/>
      <c r="R59" s="54"/>
      <c r="S59" s="18"/>
      <c r="T59" s="18"/>
      <c r="U59" s="18"/>
      <c r="V59" s="18"/>
      <c r="W59" s="8"/>
      <c r="X59" s="8"/>
      <c r="Y59" s="8"/>
    </row>
    <row r="60" spans="1:25" ht="15" customHeight="1">
      <c r="A60" s="8">
        <v>53</v>
      </c>
      <c r="B60" s="96" t="s">
        <v>1049</v>
      </c>
      <c r="C60" s="76">
        <v>135</v>
      </c>
      <c r="D60" s="76">
        <v>130</v>
      </c>
      <c r="E60" s="76">
        <v>60</v>
      </c>
      <c r="F60" s="74" t="s">
        <v>1121</v>
      </c>
      <c r="G60" s="78" t="s">
        <v>105</v>
      </c>
      <c r="H60" s="49" t="s">
        <v>820</v>
      </c>
      <c r="I60" s="49" t="s">
        <v>916</v>
      </c>
      <c r="J60" s="18"/>
      <c r="K60" s="18"/>
      <c r="L60" s="18"/>
      <c r="M60" s="15"/>
      <c r="N60" s="15"/>
      <c r="O60" s="18"/>
      <c r="P60" s="15"/>
      <c r="Q60" s="18"/>
      <c r="R60" s="15"/>
      <c r="S60" s="15"/>
      <c r="T60" s="15"/>
      <c r="U60" s="15"/>
      <c r="V60" s="15"/>
      <c r="W60" s="8"/>
      <c r="X60" s="8"/>
      <c r="Y60" s="8"/>
    </row>
    <row r="61" spans="1:25" ht="15" customHeight="1">
      <c r="A61" s="8">
        <v>54</v>
      </c>
      <c r="B61" s="90" t="s">
        <v>1065</v>
      </c>
      <c r="C61" s="27">
        <v>515</v>
      </c>
      <c r="D61" s="27">
        <v>214</v>
      </c>
      <c r="E61" s="27">
        <v>59</v>
      </c>
      <c r="F61" s="74" t="s">
        <v>1122</v>
      </c>
      <c r="G61" s="74" t="s">
        <v>365</v>
      </c>
      <c r="H61" s="54" t="s">
        <v>377</v>
      </c>
      <c r="I61" s="54" t="s">
        <v>336</v>
      </c>
      <c r="J61" s="54" t="s">
        <v>722</v>
      </c>
      <c r="K61" s="49" t="s">
        <v>332</v>
      </c>
      <c r="L61" s="49" t="s">
        <v>477</v>
      </c>
      <c r="M61" s="15"/>
      <c r="N61" s="15"/>
      <c r="O61" s="18"/>
      <c r="P61" s="15"/>
      <c r="Q61" s="18"/>
      <c r="R61" s="15"/>
      <c r="S61" s="15"/>
      <c r="T61" s="15"/>
      <c r="U61" s="15"/>
      <c r="V61" s="15"/>
      <c r="W61" s="8"/>
      <c r="X61" s="8"/>
      <c r="Y61" s="8"/>
    </row>
    <row r="62" spans="1:25" ht="15" customHeight="1">
      <c r="A62" s="8">
        <v>55</v>
      </c>
      <c r="B62" s="35" t="s">
        <v>1017</v>
      </c>
      <c r="C62" s="27">
        <v>935</v>
      </c>
      <c r="D62" s="27">
        <v>330</v>
      </c>
      <c r="E62" s="27">
        <v>99</v>
      </c>
      <c r="F62" s="74" t="s">
        <v>1122</v>
      </c>
      <c r="G62" s="74" t="s">
        <v>365</v>
      </c>
      <c r="H62" s="49" t="s">
        <v>356</v>
      </c>
      <c r="I62" s="49"/>
      <c r="J62" s="35"/>
      <c r="K62" s="35"/>
      <c r="L62" s="35"/>
      <c r="M62" s="35"/>
      <c r="N62" s="35"/>
      <c r="O62" s="35"/>
      <c r="P62" s="35"/>
      <c r="Q62" s="54"/>
      <c r="R62" s="54"/>
      <c r="S62" s="18"/>
      <c r="T62" s="18"/>
      <c r="U62" s="18"/>
      <c r="V62" s="18"/>
      <c r="W62" s="8"/>
      <c r="X62" s="8"/>
      <c r="Y62" s="8"/>
    </row>
    <row r="63" spans="1:25" ht="15" customHeight="1">
      <c r="A63" s="8">
        <v>56</v>
      </c>
      <c r="B63" s="35" t="s">
        <v>632</v>
      </c>
      <c r="C63" s="27">
        <v>265</v>
      </c>
      <c r="D63" s="27">
        <v>160</v>
      </c>
      <c r="E63" s="27">
        <v>72</v>
      </c>
      <c r="F63" s="74" t="s">
        <v>1122</v>
      </c>
      <c r="G63" s="74" t="s">
        <v>47</v>
      </c>
      <c r="H63" s="42" t="s">
        <v>603</v>
      </c>
      <c r="I63" s="18"/>
      <c r="J63" s="18"/>
      <c r="K63" s="18"/>
      <c r="L63" s="5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8"/>
      <c r="X63" s="8"/>
      <c r="Y63" s="8"/>
    </row>
    <row r="64" spans="1:25" ht="15" customHeight="1">
      <c r="A64" s="8">
        <v>57</v>
      </c>
      <c r="B64" s="35" t="s">
        <v>845</v>
      </c>
      <c r="C64" s="27">
        <v>324</v>
      </c>
      <c r="D64" s="27">
        <v>127</v>
      </c>
      <c r="E64" s="27">
        <v>16</v>
      </c>
      <c r="F64" s="74" t="s">
        <v>1122</v>
      </c>
      <c r="G64" s="74" t="s">
        <v>47</v>
      </c>
      <c r="H64" s="54" t="s">
        <v>329</v>
      </c>
      <c r="I64" s="53" t="s">
        <v>328</v>
      </c>
      <c r="J64" s="57" t="s">
        <v>399</v>
      </c>
      <c r="K64" s="53" t="s">
        <v>29</v>
      </c>
      <c r="L64" s="5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8"/>
      <c r="X64" s="8"/>
      <c r="Y64" s="8"/>
    </row>
    <row r="65" spans="1:25" ht="15" customHeight="1">
      <c r="A65" s="8">
        <v>58</v>
      </c>
      <c r="B65" s="35" t="s">
        <v>844</v>
      </c>
      <c r="C65" s="27">
        <v>415</v>
      </c>
      <c r="D65" s="27">
        <v>163</v>
      </c>
      <c r="E65" s="27">
        <v>36</v>
      </c>
      <c r="F65" s="74" t="s">
        <v>1122</v>
      </c>
      <c r="G65" s="74" t="s">
        <v>326</v>
      </c>
      <c r="H65" s="53" t="s">
        <v>331</v>
      </c>
      <c r="I65" s="54" t="s">
        <v>329</v>
      </c>
      <c r="J65" s="57" t="s">
        <v>399</v>
      </c>
      <c r="K65" s="18"/>
      <c r="L65" s="5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8"/>
      <c r="X65" s="8"/>
      <c r="Y65" s="8"/>
    </row>
    <row r="66" spans="1:25" ht="15" customHeight="1">
      <c r="A66" s="8">
        <v>59</v>
      </c>
      <c r="B66" s="35" t="s">
        <v>351</v>
      </c>
      <c r="C66" s="27">
        <v>418</v>
      </c>
      <c r="D66" s="27">
        <v>276</v>
      </c>
      <c r="E66" s="27">
        <v>40</v>
      </c>
      <c r="F66" s="74" t="s">
        <v>1122</v>
      </c>
      <c r="G66" s="74" t="s">
        <v>326</v>
      </c>
      <c r="H66" s="42" t="s">
        <v>338</v>
      </c>
      <c r="I66" s="49" t="s">
        <v>1074</v>
      </c>
      <c r="J66" s="53" t="s">
        <v>331</v>
      </c>
      <c r="K66" s="54" t="s">
        <v>329</v>
      </c>
      <c r="L66" s="57" t="s">
        <v>399</v>
      </c>
      <c r="M66" s="42" t="s">
        <v>27</v>
      </c>
      <c r="N66" s="49" t="s">
        <v>475</v>
      </c>
      <c r="O66" s="49" t="s">
        <v>888</v>
      </c>
      <c r="P66" s="53"/>
      <c r="Q66" s="55"/>
      <c r="R66" s="18"/>
      <c r="S66" s="18"/>
      <c r="T66" s="18"/>
      <c r="U66" s="18"/>
      <c r="V66" s="18"/>
      <c r="W66" s="8"/>
      <c r="X66" s="8"/>
      <c r="Y66" s="8"/>
    </row>
    <row r="67" spans="1:25" ht="15" customHeight="1">
      <c r="A67" s="8">
        <v>60</v>
      </c>
      <c r="B67" s="35" t="s">
        <v>460</v>
      </c>
      <c r="C67" s="27">
        <v>342</v>
      </c>
      <c r="D67" s="27">
        <v>243</v>
      </c>
      <c r="E67" s="27">
        <v>57</v>
      </c>
      <c r="F67" s="74" t="s">
        <v>1122</v>
      </c>
      <c r="G67" s="74" t="s">
        <v>326</v>
      </c>
      <c r="H67" s="53" t="s">
        <v>328</v>
      </c>
      <c r="I67" s="57" t="s">
        <v>399</v>
      </c>
      <c r="J67" s="42" t="s">
        <v>26</v>
      </c>
      <c r="K67" s="53" t="s">
        <v>474</v>
      </c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8"/>
      <c r="X67" s="8"/>
      <c r="Y67" s="8"/>
    </row>
    <row r="68" spans="1:25" ht="15" customHeight="1">
      <c r="A68" s="8">
        <v>61</v>
      </c>
      <c r="B68" s="35" t="s">
        <v>1040</v>
      </c>
      <c r="C68" s="27">
        <v>787</v>
      </c>
      <c r="D68" s="27">
        <v>278</v>
      </c>
      <c r="E68" s="27">
        <v>74</v>
      </c>
      <c r="F68" s="74" t="s">
        <v>1122</v>
      </c>
      <c r="G68" s="74" t="s">
        <v>365</v>
      </c>
      <c r="H68" s="51" t="s">
        <v>355</v>
      </c>
      <c r="I68" s="53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8"/>
      <c r="X68" s="8"/>
      <c r="Y68" s="8"/>
    </row>
    <row r="69" spans="1:25" ht="15" customHeight="1">
      <c r="A69" s="8">
        <v>62</v>
      </c>
      <c r="B69" s="35" t="s">
        <v>1041</v>
      </c>
      <c r="C69" s="27">
        <v>873</v>
      </c>
      <c r="D69" s="27">
        <v>278</v>
      </c>
      <c r="E69" s="27">
        <v>74</v>
      </c>
      <c r="F69" s="74" t="s">
        <v>1122</v>
      </c>
      <c r="G69" s="74" t="s">
        <v>365</v>
      </c>
      <c r="H69" s="49" t="s">
        <v>356</v>
      </c>
      <c r="I69" s="49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8"/>
      <c r="X69" s="8"/>
      <c r="Y69" s="8"/>
    </row>
    <row r="70" spans="1:25" ht="15" customHeight="1">
      <c r="A70" s="8">
        <v>63</v>
      </c>
      <c r="B70" s="36" t="s">
        <v>924</v>
      </c>
      <c r="C70" s="27">
        <v>790</v>
      </c>
      <c r="D70" s="27">
        <v>240</v>
      </c>
      <c r="E70" s="27">
        <v>70</v>
      </c>
      <c r="F70" s="74" t="s">
        <v>1122</v>
      </c>
      <c r="G70" s="74" t="s">
        <v>365</v>
      </c>
      <c r="H70" s="51" t="s">
        <v>355</v>
      </c>
      <c r="I70" s="53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8"/>
      <c r="X70" s="8"/>
      <c r="Y70" s="8"/>
    </row>
    <row r="71" spans="1:25" ht="15" customHeight="1">
      <c r="A71" s="8">
        <v>64</v>
      </c>
      <c r="B71" s="35" t="s">
        <v>925</v>
      </c>
      <c r="C71" s="27">
        <v>890</v>
      </c>
      <c r="D71" s="27">
        <v>240</v>
      </c>
      <c r="E71" s="27">
        <v>70</v>
      </c>
      <c r="F71" s="74" t="s">
        <v>1122</v>
      </c>
      <c r="G71" s="74" t="s">
        <v>365</v>
      </c>
      <c r="H71" s="49" t="s">
        <v>356</v>
      </c>
      <c r="I71" s="53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8"/>
      <c r="X71" s="8"/>
      <c r="Y71" s="8"/>
    </row>
    <row r="72" spans="1:25" ht="15" customHeight="1">
      <c r="A72" s="8">
        <v>65</v>
      </c>
      <c r="B72" s="35" t="s">
        <v>739</v>
      </c>
      <c r="C72" s="27">
        <v>550</v>
      </c>
      <c r="D72" s="27">
        <v>147</v>
      </c>
      <c r="E72" s="27">
        <v>35</v>
      </c>
      <c r="F72" s="74" t="s">
        <v>1122</v>
      </c>
      <c r="G72" s="74" t="s">
        <v>365</v>
      </c>
      <c r="H72" s="54" t="s">
        <v>336</v>
      </c>
      <c r="I72" s="42" t="s">
        <v>333</v>
      </c>
      <c r="J72" s="49" t="s">
        <v>477</v>
      </c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8"/>
      <c r="X72" s="8"/>
      <c r="Y72" s="8"/>
    </row>
    <row r="73" spans="1:25" ht="15" customHeight="1">
      <c r="A73" s="8">
        <v>66</v>
      </c>
      <c r="B73" s="90" t="s">
        <v>1068</v>
      </c>
      <c r="C73" s="27">
        <v>484</v>
      </c>
      <c r="D73" s="27">
        <v>145</v>
      </c>
      <c r="E73" s="27">
        <v>59</v>
      </c>
      <c r="F73" s="74" t="s">
        <v>1122</v>
      </c>
      <c r="G73" s="74" t="s">
        <v>365</v>
      </c>
      <c r="H73" s="54" t="s">
        <v>336</v>
      </c>
      <c r="I73" s="49" t="s">
        <v>476</v>
      </c>
      <c r="J73" s="18"/>
      <c r="K73" s="18"/>
      <c r="L73" s="18"/>
      <c r="M73" s="15"/>
      <c r="N73" s="15"/>
      <c r="O73" s="18"/>
      <c r="P73" s="15"/>
      <c r="Q73" s="18"/>
      <c r="R73" s="15"/>
      <c r="S73" s="15"/>
      <c r="T73" s="15"/>
      <c r="U73" s="15"/>
      <c r="V73" s="15"/>
      <c r="W73" s="8"/>
      <c r="X73" s="8"/>
      <c r="Y73" s="8"/>
    </row>
    <row r="74" spans="1:25" ht="15" customHeight="1">
      <c r="A74" s="8">
        <v>67</v>
      </c>
      <c r="B74" s="35" t="s">
        <v>553</v>
      </c>
      <c r="C74" s="27">
        <v>589</v>
      </c>
      <c r="D74" s="27">
        <v>208</v>
      </c>
      <c r="E74" s="27">
        <v>38</v>
      </c>
      <c r="F74" s="74" t="s">
        <v>1122</v>
      </c>
      <c r="G74" s="74" t="s">
        <v>365</v>
      </c>
      <c r="H74" s="54" t="s">
        <v>336</v>
      </c>
      <c r="I74" s="42" t="s">
        <v>333</v>
      </c>
      <c r="J74" s="49" t="s">
        <v>477</v>
      </c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8"/>
      <c r="X74" s="8"/>
      <c r="Y74" s="8"/>
    </row>
    <row r="75" spans="1:25" ht="15" customHeight="1">
      <c r="A75" s="8">
        <v>68</v>
      </c>
      <c r="B75" s="35" t="s">
        <v>1018</v>
      </c>
      <c r="C75" s="27">
        <v>311</v>
      </c>
      <c r="D75" s="27">
        <v>233</v>
      </c>
      <c r="E75" s="27">
        <v>55</v>
      </c>
      <c r="F75" s="74" t="s">
        <v>1122</v>
      </c>
      <c r="G75" s="74" t="s">
        <v>326</v>
      </c>
      <c r="H75" s="42" t="s">
        <v>330</v>
      </c>
      <c r="I75" s="42" t="s">
        <v>26</v>
      </c>
      <c r="J75" s="53" t="s">
        <v>474</v>
      </c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8"/>
      <c r="X75" s="8"/>
      <c r="Y75" s="8"/>
    </row>
    <row r="76" spans="1:25" ht="15" customHeight="1">
      <c r="A76" s="8">
        <v>69</v>
      </c>
      <c r="B76" s="44" t="s">
        <v>846</v>
      </c>
      <c r="C76" s="75">
        <v>484</v>
      </c>
      <c r="D76" s="75">
        <v>336</v>
      </c>
      <c r="E76" s="75">
        <v>58</v>
      </c>
      <c r="F76" s="74" t="s">
        <v>1122</v>
      </c>
      <c r="G76" s="77" t="s">
        <v>326</v>
      </c>
      <c r="H76" s="54" t="s">
        <v>336</v>
      </c>
      <c r="I76" s="49" t="s">
        <v>476</v>
      </c>
      <c r="J76" s="53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8"/>
      <c r="X76" s="8"/>
      <c r="Y76" s="8"/>
    </row>
    <row r="77" spans="1:25" ht="15" customHeight="1">
      <c r="A77" s="8">
        <v>70</v>
      </c>
      <c r="B77" s="35" t="s">
        <v>847</v>
      </c>
      <c r="C77" s="27">
        <v>484</v>
      </c>
      <c r="D77" s="27">
        <v>277</v>
      </c>
      <c r="E77" s="27">
        <v>58</v>
      </c>
      <c r="F77" s="74" t="s">
        <v>1122</v>
      </c>
      <c r="G77" s="74" t="s">
        <v>326</v>
      </c>
      <c r="H77" s="54" t="s">
        <v>336</v>
      </c>
      <c r="I77" s="49" t="s">
        <v>476</v>
      </c>
      <c r="J77" s="53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8"/>
      <c r="X77" s="8"/>
      <c r="Y77" s="8"/>
    </row>
    <row r="78" spans="1:25" ht="15" customHeight="1">
      <c r="A78" s="8">
        <v>71</v>
      </c>
      <c r="B78" s="35" t="s">
        <v>1019</v>
      </c>
      <c r="C78" s="76">
        <v>578</v>
      </c>
      <c r="D78" s="76">
        <v>231</v>
      </c>
      <c r="E78" s="76">
        <v>55</v>
      </c>
      <c r="F78" s="74" t="s">
        <v>1122</v>
      </c>
      <c r="G78" s="78" t="s">
        <v>326</v>
      </c>
      <c r="H78" s="54" t="s">
        <v>336</v>
      </c>
      <c r="I78" s="49" t="s">
        <v>477</v>
      </c>
      <c r="J78" s="53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8"/>
      <c r="X78" s="8"/>
      <c r="Y78" s="8"/>
    </row>
    <row r="79" spans="1:25" ht="15" customHeight="1">
      <c r="A79" s="8">
        <v>72</v>
      </c>
      <c r="B79" s="90" t="s">
        <v>1063</v>
      </c>
      <c r="C79" s="27">
        <v>200</v>
      </c>
      <c r="D79" s="27">
        <v>100</v>
      </c>
      <c r="E79" s="27">
        <v>43</v>
      </c>
      <c r="F79" s="74" t="s">
        <v>1122</v>
      </c>
      <c r="G79" s="74" t="s">
        <v>105</v>
      </c>
      <c r="H79" s="49" t="s">
        <v>808</v>
      </c>
      <c r="I79" s="49" t="s">
        <v>820</v>
      </c>
      <c r="J79" s="49" t="s">
        <v>916</v>
      </c>
      <c r="K79" s="49" t="s">
        <v>907</v>
      </c>
      <c r="L79" s="49" t="s">
        <v>979</v>
      </c>
      <c r="M79" s="15"/>
      <c r="N79" s="15"/>
      <c r="O79" s="18"/>
      <c r="P79" s="15"/>
      <c r="Q79" s="18"/>
      <c r="R79" s="15"/>
      <c r="S79" s="15"/>
      <c r="T79" s="15"/>
      <c r="U79" s="15"/>
      <c r="V79" s="15"/>
      <c r="W79" s="8"/>
      <c r="X79" s="8"/>
      <c r="Y79" s="8"/>
    </row>
    <row r="80" spans="1:25" ht="15" customHeight="1">
      <c r="A80" s="8">
        <v>73</v>
      </c>
      <c r="B80" s="35" t="s">
        <v>1015</v>
      </c>
      <c r="C80" s="27">
        <v>355</v>
      </c>
      <c r="D80" s="27">
        <v>220</v>
      </c>
      <c r="E80" s="27">
        <v>50</v>
      </c>
      <c r="F80" s="74" t="s">
        <v>1122</v>
      </c>
      <c r="G80" s="74" t="s">
        <v>47</v>
      </c>
      <c r="H80" s="49" t="s">
        <v>1074</v>
      </c>
      <c r="I80" s="54" t="s">
        <v>329</v>
      </c>
      <c r="J80" s="53" t="s">
        <v>328</v>
      </c>
      <c r="K80" s="57" t="s">
        <v>399</v>
      </c>
      <c r="L80" s="53" t="s">
        <v>29</v>
      </c>
      <c r="M80" s="53" t="s">
        <v>474</v>
      </c>
      <c r="N80" s="18"/>
      <c r="O80" s="18"/>
      <c r="P80" s="18"/>
      <c r="Q80" s="18"/>
      <c r="R80" s="18"/>
      <c r="S80" s="18"/>
      <c r="T80" s="18"/>
      <c r="U80" s="18"/>
      <c r="V80" s="18"/>
      <c r="W80" s="8"/>
      <c r="X80" s="8"/>
      <c r="Y80" s="8"/>
    </row>
    <row r="81" spans="1:25" ht="15" customHeight="1">
      <c r="A81" s="8">
        <v>74</v>
      </c>
      <c r="B81" s="35" t="s">
        <v>450</v>
      </c>
      <c r="C81" s="27">
        <v>452</v>
      </c>
      <c r="D81" s="27">
        <v>352</v>
      </c>
      <c r="E81" s="27">
        <v>142</v>
      </c>
      <c r="F81" s="74" t="s">
        <v>1123</v>
      </c>
      <c r="G81" s="74" t="s">
        <v>232</v>
      </c>
      <c r="H81" s="51" t="s">
        <v>400</v>
      </c>
      <c r="I81" s="53" t="s">
        <v>721</v>
      </c>
      <c r="J81" s="49" t="s">
        <v>581</v>
      </c>
      <c r="K81" s="62" t="s">
        <v>710</v>
      </c>
      <c r="L81" s="53" t="s">
        <v>591</v>
      </c>
      <c r="M81" s="49" t="s">
        <v>478</v>
      </c>
      <c r="N81" s="42" t="s">
        <v>582</v>
      </c>
      <c r="O81" s="53" t="s">
        <v>580</v>
      </c>
      <c r="P81" s="52" t="s">
        <v>711</v>
      </c>
      <c r="Q81" s="52" t="s">
        <v>586</v>
      </c>
      <c r="R81" s="52" t="s">
        <v>587</v>
      </c>
      <c r="S81" s="52" t="s">
        <v>590</v>
      </c>
      <c r="T81" s="52" t="s">
        <v>593</v>
      </c>
      <c r="U81" s="42" t="s">
        <v>592</v>
      </c>
      <c r="V81" s="18"/>
      <c r="W81" s="8"/>
      <c r="X81" s="8"/>
      <c r="Y81" s="8"/>
    </row>
    <row r="82" spans="1:25" ht="15" customHeight="1">
      <c r="A82" s="8">
        <v>75</v>
      </c>
      <c r="B82" s="8" t="s">
        <v>451</v>
      </c>
      <c r="C82" s="27">
        <v>450</v>
      </c>
      <c r="D82" s="27">
        <v>353</v>
      </c>
      <c r="E82" s="27">
        <v>167</v>
      </c>
      <c r="F82" s="74" t="s">
        <v>1123</v>
      </c>
      <c r="G82" s="74" t="s">
        <v>232</v>
      </c>
      <c r="H82" s="51" t="s">
        <v>400</v>
      </c>
      <c r="I82" s="53" t="s">
        <v>721</v>
      </c>
      <c r="J82" s="49" t="s">
        <v>581</v>
      </c>
      <c r="K82" s="62" t="s">
        <v>710</v>
      </c>
      <c r="L82" s="53" t="s">
        <v>591</v>
      </c>
      <c r="M82" s="49" t="s">
        <v>478</v>
      </c>
      <c r="N82" s="42" t="s">
        <v>582</v>
      </c>
      <c r="O82" s="53" t="s">
        <v>580</v>
      </c>
      <c r="P82" s="52" t="s">
        <v>711</v>
      </c>
      <c r="Q82" s="52" t="s">
        <v>586</v>
      </c>
      <c r="R82" s="52" t="s">
        <v>587</v>
      </c>
      <c r="S82" s="52" t="s">
        <v>590</v>
      </c>
      <c r="T82" s="52" t="s">
        <v>593</v>
      </c>
      <c r="U82" s="42" t="s">
        <v>592</v>
      </c>
      <c r="V82" s="18"/>
      <c r="W82" s="8"/>
      <c r="X82" s="8"/>
      <c r="Y82" s="8"/>
    </row>
    <row r="83" spans="1:25" ht="15" customHeight="1">
      <c r="A83" s="8">
        <v>76</v>
      </c>
      <c r="B83" s="8" t="s">
        <v>453</v>
      </c>
      <c r="C83" s="75">
        <v>452</v>
      </c>
      <c r="D83" s="75">
        <v>352</v>
      </c>
      <c r="E83" s="75">
        <v>157</v>
      </c>
      <c r="F83" s="74" t="s">
        <v>1123</v>
      </c>
      <c r="G83" s="77" t="s">
        <v>232</v>
      </c>
      <c r="H83" s="51" t="s">
        <v>400</v>
      </c>
      <c r="I83" s="53" t="s">
        <v>721</v>
      </c>
      <c r="J83" s="49" t="s">
        <v>581</v>
      </c>
      <c r="K83" s="62" t="s">
        <v>710</v>
      </c>
      <c r="L83" s="53" t="s">
        <v>591</v>
      </c>
      <c r="M83" s="49" t="s">
        <v>478</v>
      </c>
      <c r="N83" s="42" t="s">
        <v>582</v>
      </c>
      <c r="O83" s="53" t="s">
        <v>580</v>
      </c>
      <c r="P83" s="52" t="s">
        <v>711</v>
      </c>
      <c r="Q83" s="52" t="s">
        <v>586</v>
      </c>
      <c r="R83" s="52" t="s">
        <v>587</v>
      </c>
      <c r="S83" s="52" t="s">
        <v>590</v>
      </c>
      <c r="T83" s="52" t="s">
        <v>593</v>
      </c>
      <c r="U83" s="42" t="s">
        <v>592</v>
      </c>
      <c r="V83" s="18"/>
      <c r="W83" s="8"/>
      <c r="X83" s="8"/>
      <c r="Y83" s="8"/>
    </row>
    <row r="84" spans="1:25" ht="15" customHeight="1">
      <c r="A84" s="8">
        <v>77</v>
      </c>
      <c r="B84" s="8" t="s">
        <v>456</v>
      </c>
      <c r="C84" s="27">
        <v>450</v>
      </c>
      <c r="D84" s="27">
        <v>352</v>
      </c>
      <c r="E84" s="27">
        <v>157</v>
      </c>
      <c r="F84" s="74" t="s">
        <v>1123</v>
      </c>
      <c r="G84" s="74" t="s">
        <v>232</v>
      </c>
      <c r="H84" s="51" t="s">
        <v>400</v>
      </c>
      <c r="I84" s="53" t="s">
        <v>721</v>
      </c>
      <c r="J84" s="49" t="s">
        <v>581</v>
      </c>
      <c r="K84" s="62" t="s">
        <v>710</v>
      </c>
      <c r="L84" s="53" t="s">
        <v>591</v>
      </c>
      <c r="M84" s="49" t="s">
        <v>478</v>
      </c>
      <c r="N84" s="42" t="s">
        <v>582</v>
      </c>
      <c r="O84" s="53" t="s">
        <v>580</v>
      </c>
      <c r="P84" s="52" t="s">
        <v>711</v>
      </c>
      <c r="Q84" s="52" t="s">
        <v>586</v>
      </c>
      <c r="R84" s="52" t="s">
        <v>587</v>
      </c>
      <c r="S84" s="52" t="s">
        <v>590</v>
      </c>
      <c r="T84" s="52" t="s">
        <v>593</v>
      </c>
      <c r="U84" s="42" t="s">
        <v>592</v>
      </c>
      <c r="V84" s="18"/>
      <c r="W84" s="8"/>
      <c r="X84" s="8"/>
      <c r="Y84" s="8"/>
    </row>
    <row r="85" spans="1:25" ht="15" customHeight="1">
      <c r="A85" s="8">
        <v>78</v>
      </c>
      <c r="B85" s="45" t="s">
        <v>989</v>
      </c>
      <c r="C85" s="76">
        <v>450</v>
      </c>
      <c r="D85" s="76">
        <v>352</v>
      </c>
      <c r="E85" s="76">
        <v>161</v>
      </c>
      <c r="F85" s="74" t="s">
        <v>1123</v>
      </c>
      <c r="G85" s="78" t="s">
        <v>232</v>
      </c>
      <c r="H85" s="51" t="s">
        <v>400</v>
      </c>
      <c r="I85" s="53" t="s">
        <v>721</v>
      </c>
      <c r="J85" s="49" t="s">
        <v>581</v>
      </c>
      <c r="K85" s="62" t="s">
        <v>710</v>
      </c>
      <c r="L85" s="53" t="s">
        <v>591</v>
      </c>
      <c r="M85" s="49" t="s">
        <v>478</v>
      </c>
      <c r="N85" s="42" t="s">
        <v>582</v>
      </c>
      <c r="O85" s="53" t="s">
        <v>580</v>
      </c>
      <c r="P85" s="52" t="s">
        <v>711</v>
      </c>
      <c r="Q85" s="52" t="s">
        <v>586</v>
      </c>
      <c r="R85" s="52" t="s">
        <v>587</v>
      </c>
      <c r="S85" s="52" t="s">
        <v>590</v>
      </c>
      <c r="T85" s="52" t="s">
        <v>593</v>
      </c>
      <c r="U85" s="42" t="s">
        <v>592</v>
      </c>
      <c r="V85" s="18"/>
      <c r="W85" s="8"/>
      <c r="X85" s="8"/>
      <c r="Y85" s="8"/>
    </row>
    <row r="86" spans="1:25" ht="15" customHeight="1">
      <c r="A86" s="8">
        <v>79</v>
      </c>
      <c r="B86" s="35" t="s">
        <v>457</v>
      </c>
      <c r="C86" s="27">
        <v>420</v>
      </c>
      <c r="D86" s="27">
        <v>340</v>
      </c>
      <c r="E86" s="27">
        <v>117</v>
      </c>
      <c r="F86" s="74" t="s">
        <v>1123</v>
      </c>
      <c r="G86" s="74" t="s">
        <v>232</v>
      </c>
      <c r="H86" s="51" t="s">
        <v>400</v>
      </c>
      <c r="I86" s="53" t="s">
        <v>721</v>
      </c>
      <c r="J86" s="49" t="s">
        <v>581</v>
      </c>
      <c r="K86" s="62" t="s">
        <v>710</v>
      </c>
      <c r="L86" s="53" t="s">
        <v>591</v>
      </c>
      <c r="M86" s="49" t="s">
        <v>478</v>
      </c>
      <c r="N86" s="42" t="s">
        <v>582</v>
      </c>
      <c r="O86" s="53" t="s">
        <v>580</v>
      </c>
      <c r="P86" s="52" t="s">
        <v>711</v>
      </c>
      <c r="Q86" s="52" t="s">
        <v>586</v>
      </c>
      <c r="R86" s="52" t="s">
        <v>587</v>
      </c>
      <c r="S86" s="52" t="s">
        <v>590</v>
      </c>
      <c r="T86" s="52" t="s">
        <v>593</v>
      </c>
      <c r="U86" s="42" t="s">
        <v>592</v>
      </c>
      <c r="V86" s="18"/>
      <c r="W86" s="8"/>
      <c r="X86" s="8"/>
      <c r="Y86" s="8"/>
    </row>
    <row r="87" spans="1:25" ht="15" customHeight="1">
      <c r="A87" s="8">
        <v>80</v>
      </c>
      <c r="B87" s="35" t="s">
        <v>69</v>
      </c>
      <c r="C87" s="27">
        <v>392</v>
      </c>
      <c r="D87" s="27">
        <v>320</v>
      </c>
      <c r="E87" s="27">
        <v>110</v>
      </c>
      <c r="F87" s="74" t="s">
        <v>70</v>
      </c>
      <c r="G87" s="74" t="s">
        <v>71</v>
      </c>
      <c r="H87" s="53" t="s">
        <v>439</v>
      </c>
      <c r="I87" s="42" t="s">
        <v>408</v>
      </c>
      <c r="J87" s="49" t="s">
        <v>409</v>
      </c>
      <c r="K87" s="42" t="s">
        <v>398</v>
      </c>
      <c r="L87" s="49" t="s">
        <v>771</v>
      </c>
      <c r="M87" s="42" t="s">
        <v>772</v>
      </c>
      <c r="N87" s="49" t="s">
        <v>475</v>
      </c>
      <c r="O87" s="49" t="s">
        <v>888</v>
      </c>
      <c r="P87" s="18"/>
      <c r="Q87" s="18"/>
      <c r="R87" s="18"/>
      <c r="S87" s="18"/>
      <c r="T87" s="18"/>
      <c r="U87" s="18"/>
      <c r="V87" s="18"/>
      <c r="W87" s="8"/>
      <c r="X87" s="8"/>
      <c r="Y87" s="8"/>
    </row>
    <row r="88" spans="1:25" ht="15" customHeight="1">
      <c r="A88" s="8">
        <v>81</v>
      </c>
      <c r="B88" s="35" t="s">
        <v>851</v>
      </c>
      <c r="C88" s="27">
        <v>822</v>
      </c>
      <c r="D88" s="27">
        <v>257</v>
      </c>
      <c r="E88" s="27">
        <v>103</v>
      </c>
      <c r="F88" s="74" t="s">
        <v>70</v>
      </c>
      <c r="G88" s="74" t="s">
        <v>326</v>
      </c>
      <c r="H88" s="51" t="s">
        <v>355</v>
      </c>
      <c r="I88" s="49" t="s">
        <v>852</v>
      </c>
      <c r="J88" s="35"/>
      <c r="K88" s="35"/>
      <c r="L88" s="50"/>
      <c r="M88" s="49"/>
      <c r="N88" s="55"/>
      <c r="O88" s="18"/>
      <c r="P88" s="18"/>
      <c r="Q88" s="18"/>
      <c r="R88" s="18"/>
      <c r="S88" s="18"/>
      <c r="T88" s="18"/>
      <c r="U88" s="18"/>
      <c r="V88" s="18"/>
      <c r="W88" s="8"/>
      <c r="X88" s="8"/>
      <c r="Y88" s="8"/>
    </row>
    <row r="89" spans="1:25" ht="15" customHeight="1">
      <c r="A89" s="8">
        <v>82</v>
      </c>
      <c r="B89" s="44" t="s">
        <v>854</v>
      </c>
      <c r="C89" s="75">
        <v>649</v>
      </c>
      <c r="D89" s="75">
        <v>257</v>
      </c>
      <c r="E89" s="75">
        <v>103</v>
      </c>
      <c r="F89" s="74" t="s">
        <v>70</v>
      </c>
      <c r="G89" s="77" t="s">
        <v>326</v>
      </c>
      <c r="H89" s="54" t="s">
        <v>337</v>
      </c>
      <c r="I89" s="51" t="s">
        <v>355</v>
      </c>
      <c r="J89" s="49" t="s">
        <v>477</v>
      </c>
      <c r="K89" s="53" t="s">
        <v>378</v>
      </c>
      <c r="L89" s="53" t="s">
        <v>335</v>
      </c>
      <c r="M89" s="49"/>
      <c r="N89" s="55"/>
      <c r="O89" s="18"/>
      <c r="P89" s="18"/>
      <c r="Q89" s="18"/>
      <c r="R89" s="18"/>
      <c r="S89" s="18"/>
      <c r="T89" s="18"/>
      <c r="U89" s="18"/>
      <c r="V89" s="18"/>
      <c r="W89" s="8"/>
      <c r="X89" s="8"/>
      <c r="Y89" s="8"/>
    </row>
    <row r="90" spans="1:25" ht="15" customHeight="1">
      <c r="A90" s="8">
        <v>83</v>
      </c>
      <c r="B90" s="35" t="s">
        <v>855</v>
      </c>
      <c r="C90" s="75">
        <v>648</v>
      </c>
      <c r="D90" s="75">
        <v>361</v>
      </c>
      <c r="E90" s="75">
        <v>90</v>
      </c>
      <c r="F90" s="74" t="s">
        <v>70</v>
      </c>
      <c r="G90" s="77" t="s">
        <v>326</v>
      </c>
      <c r="H90" s="54" t="s">
        <v>337</v>
      </c>
      <c r="I90" s="49" t="s">
        <v>477</v>
      </c>
      <c r="J90" s="35"/>
      <c r="K90" s="35"/>
      <c r="L90" s="50"/>
      <c r="M90" s="49"/>
      <c r="N90" s="55"/>
      <c r="O90" s="18"/>
      <c r="P90" s="18"/>
      <c r="Q90" s="18"/>
      <c r="R90" s="18"/>
      <c r="S90" s="18"/>
      <c r="T90" s="18"/>
      <c r="U90" s="18"/>
      <c r="V90" s="18"/>
      <c r="W90" s="8"/>
      <c r="X90" s="8"/>
      <c r="Y90" s="8"/>
    </row>
    <row r="91" spans="1:25" ht="15" customHeight="1">
      <c r="A91" s="8">
        <v>84</v>
      </c>
      <c r="B91" s="35" t="s">
        <v>850</v>
      </c>
      <c r="C91" s="27">
        <v>589</v>
      </c>
      <c r="D91" s="27">
        <v>409</v>
      </c>
      <c r="E91" s="27">
        <v>133</v>
      </c>
      <c r="F91" s="74" t="s">
        <v>70</v>
      </c>
      <c r="G91" s="74" t="s">
        <v>326</v>
      </c>
      <c r="H91" s="49" t="s">
        <v>477</v>
      </c>
      <c r="I91" s="35"/>
      <c r="J91" s="35"/>
      <c r="K91" s="35"/>
      <c r="L91" s="50"/>
      <c r="M91" s="49"/>
      <c r="N91" s="55"/>
      <c r="O91" s="18"/>
      <c r="P91" s="18"/>
      <c r="Q91" s="18"/>
      <c r="R91" s="18"/>
      <c r="S91" s="18"/>
      <c r="T91" s="18"/>
      <c r="U91" s="18"/>
      <c r="V91" s="18"/>
      <c r="W91" s="8"/>
      <c r="X91" s="8"/>
      <c r="Y91" s="8"/>
    </row>
    <row r="92" spans="1:25" ht="15" customHeight="1">
      <c r="A92" s="8">
        <v>85</v>
      </c>
      <c r="B92" s="35" t="s">
        <v>849</v>
      </c>
      <c r="C92" s="76">
        <v>648</v>
      </c>
      <c r="D92" s="76">
        <v>361</v>
      </c>
      <c r="E92" s="76">
        <v>90</v>
      </c>
      <c r="F92" s="74" t="s">
        <v>70</v>
      </c>
      <c r="G92" s="74" t="s">
        <v>326</v>
      </c>
      <c r="H92" s="54" t="s">
        <v>337</v>
      </c>
      <c r="I92" s="49" t="s">
        <v>477</v>
      </c>
      <c r="J92" s="35"/>
      <c r="K92" s="35"/>
      <c r="L92" s="50"/>
      <c r="M92" s="49"/>
      <c r="N92" s="55"/>
      <c r="O92" s="18"/>
      <c r="P92" s="18"/>
      <c r="Q92" s="18"/>
      <c r="R92" s="18"/>
      <c r="S92" s="18"/>
      <c r="T92" s="18"/>
      <c r="U92" s="18"/>
      <c r="V92" s="18"/>
      <c r="W92" s="8"/>
      <c r="X92" s="8"/>
      <c r="Y92" s="8"/>
    </row>
    <row r="93" spans="1:25" ht="15" customHeight="1">
      <c r="A93" s="8">
        <v>86</v>
      </c>
      <c r="B93" s="45" t="s">
        <v>856</v>
      </c>
      <c r="C93" s="76">
        <v>498</v>
      </c>
      <c r="D93" s="76">
        <v>265</v>
      </c>
      <c r="E93" s="76">
        <v>77</v>
      </c>
      <c r="F93" s="74" t="s">
        <v>70</v>
      </c>
      <c r="G93" s="78" t="s">
        <v>47</v>
      </c>
      <c r="H93" s="53" t="s">
        <v>598</v>
      </c>
      <c r="I93" s="49" t="s">
        <v>476</v>
      </c>
      <c r="J93" s="15"/>
      <c r="K93" s="15"/>
      <c r="L93" s="15"/>
      <c r="M93" s="15"/>
      <c r="N93" s="15"/>
      <c r="O93" s="15"/>
      <c r="P93" s="15"/>
      <c r="Q93" s="15"/>
      <c r="R93" s="59"/>
      <c r="S93" s="15"/>
      <c r="T93" s="15"/>
      <c r="U93" s="60"/>
      <c r="V93" s="61"/>
      <c r="W93" s="8"/>
      <c r="X93" s="8"/>
      <c r="Y93" s="8"/>
    </row>
    <row r="94" spans="1:25" ht="15" customHeight="1">
      <c r="A94" s="8">
        <v>87</v>
      </c>
      <c r="B94" s="35" t="s">
        <v>563</v>
      </c>
      <c r="C94" s="76">
        <v>305</v>
      </c>
      <c r="D94" s="76">
        <v>165</v>
      </c>
      <c r="E94" s="76">
        <v>56</v>
      </c>
      <c r="F94" s="74" t="s">
        <v>70</v>
      </c>
      <c r="G94" s="78" t="s">
        <v>47</v>
      </c>
      <c r="H94" s="42" t="s">
        <v>603</v>
      </c>
      <c r="I94" s="53" t="s">
        <v>474</v>
      </c>
      <c r="J94" s="15"/>
      <c r="K94" s="15"/>
      <c r="L94" s="15"/>
      <c r="M94" s="15"/>
      <c r="N94" s="15"/>
      <c r="O94" s="15"/>
      <c r="P94" s="15"/>
      <c r="Q94" s="15"/>
      <c r="R94" s="59"/>
      <c r="S94" s="15"/>
      <c r="T94" s="15"/>
      <c r="U94" s="60"/>
      <c r="V94" s="61"/>
      <c r="W94" s="8"/>
      <c r="X94" s="8"/>
      <c r="Y94" s="8"/>
    </row>
    <row r="95" spans="1:25" ht="15" customHeight="1">
      <c r="A95" s="8">
        <v>88</v>
      </c>
      <c r="B95" s="35" t="s">
        <v>853</v>
      </c>
      <c r="C95" s="76">
        <v>649</v>
      </c>
      <c r="D95" s="76">
        <v>257</v>
      </c>
      <c r="E95" s="76">
        <v>103</v>
      </c>
      <c r="F95" s="74" t="s">
        <v>70</v>
      </c>
      <c r="G95" s="78" t="s">
        <v>326</v>
      </c>
      <c r="H95" s="54" t="s">
        <v>337</v>
      </c>
      <c r="I95" s="51" t="s">
        <v>355</v>
      </c>
      <c r="J95" s="49" t="s">
        <v>477</v>
      </c>
      <c r="K95" s="53" t="s">
        <v>378</v>
      </c>
      <c r="L95" s="53" t="s">
        <v>335</v>
      </c>
      <c r="M95" s="15"/>
      <c r="N95" s="15"/>
      <c r="O95" s="15"/>
      <c r="P95" s="15"/>
      <c r="Q95" s="15"/>
      <c r="R95" s="59"/>
      <c r="S95" s="15"/>
      <c r="T95" s="15"/>
      <c r="U95" s="60"/>
      <c r="V95" s="61"/>
      <c r="W95" s="8"/>
      <c r="X95" s="8"/>
      <c r="Y95" s="8"/>
    </row>
    <row r="96" spans="1:25" ht="15" customHeight="1">
      <c r="A96" s="8">
        <v>89</v>
      </c>
      <c r="B96" s="35" t="s">
        <v>631</v>
      </c>
      <c r="C96" s="76">
        <v>452</v>
      </c>
      <c r="D96" s="76">
        <v>301</v>
      </c>
      <c r="E96" s="76">
        <v>100</v>
      </c>
      <c r="F96" s="74" t="s">
        <v>70</v>
      </c>
      <c r="G96" s="78" t="s">
        <v>47</v>
      </c>
      <c r="H96" s="42" t="s">
        <v>338</v>
      </c>
      <c r="I96" s="53" t="s">
        <v>331</v>
      </c>
      <c r="J96" s="42" t="s">
        <v>228</v>
      </c>
      <c r="K96" s="54" t="s">
        <v>377</v>
      </c>
      <c r="L96" s="15"/>
      <c r="M96" s="15"/>
      <c r="N96" s="15"/>
      <c r="O96" s="15"/>
      <c r="P96" s="15"/>
      <c r="Q96" s="15"/>
      <c r="R96" s="59"/>
      <c r="S96" s="15"/>
      <c r="T96" s="15"/>
      <c r="U96" s="60"/>
      <c r="V96" s="61"/>
      <c r="W96" s="8"/>
      <c r="X96" s="8"/>
      <c r="Y96" s="8"/>
    </row>
    <row r="97" spans="1:25" ht="15" customHeight="1">
      <c r="A97" s="8">
        <v>90</v>
      </c>
      <c r="B97" s="35" t="s">
        <v>972</v>
      </c>
      <c r="C97" s="27">
        <v>370</v>
      </c>
      <c r="D97" s="27">
        <v>350</v>
      </c>
      <c r="E97" s="27">
        <v>100</v>
      </c>
      <c r="F97" s="74" t="s">
        <v>1124</v>
      </c>
      <c r="G97" s="74" t="s">
        <v>71</v>
      </c>
      <c r="H97" s="53" t="s">
        <v>439</v>
      </c>
      <c r="I97" s="49" t="s">
        <v>475</v>
      </c>
      <c r="J97" s="49" t="s">
        <v>888</v>
      </c>
      <c r="K97" s="54"/>
      <c r="L97" s="15"/>
      <c r="M97" s="15"/>
      <c r="N97" s="15"/>
      <c r="O97" s="15"/>
      <c r="P97" s="15"/>
      <c r="Q97" s="15"/>
      <c r="R97" s="59"/>
      <c r="S97" s="15"/>
      <c r="T97" s="15"/>
      <c r="U97" s="60"/>
      <c r="V97" s="61"/>
      <c r="W97" s="8"/>
      <c r="X97" s="8"/>
      <c r="Y97" s="8"/>
    </row>
    <row r="98" spans="1:25" ht="15" customHeight="1">
      <c r="A98" s="8">
        <v>91</v>
      </c>
      <c r="B98" s="35" t="s">
        <v>766</v>
      </c>
      <c r="C98" s="27">
        <v>360</v>
      </c>
      <c r="D98" s="27">
        <v>320</v>
      </c>
      <c r="E98" s="27">
        <v>120</v>
      </c>
      <c r="F98" s="74" t="s">
        <v>1125</v>
      </c>
      <c r="G98" s="74" t="s">
        <v>47</v>
      </c>
      <c r="H98" s="53" t="s">
        <v>439</v>
      </c>
      <c r="I98" s="42" t="s">
        <v>674</v>
      </c>
      <c r="J98" s="53" t="s">
        <v>331</v>
      </c>
      <c r="K98" s="53" t="s">
        <v>328</v>
      </c>
      <c r="L98" s="49" t="s">
        <v>409</v>
      </c>
      <c r="M98" s="53" t="s">
        <v>29</v>
      </c>
      <c r="N98" s="49" t="s">
        <v>475</v>
      </c>
      <c r="O98" s="42" t="s">
        <v>675</v>
      </c>
      <c r="P98" s="91" t="s">
        <v>676</v>
      </c>
      <c r="Q98" s="49" t="s">
        <v>677</v>
      </c>
      <c r="R98" s="42" t="s">
        <v>678</v>
      </c>
      <c r="S98" s="49" t="s">
        <v>888</v>
      </c>
      <c r="T98" s="15"/>
      <c r="U98" s="60"/>
      <c r="V98" s="61"/>
      <c r="W98" s="8"/>
      <c r="X98" s="8"/>
      <c r="Y98" s="8"/>
    </row>
    <row r="99" spans="1:25" ht="15" customHeight="1">
      <c r="A99" s="8">
        <v>92</v>
      </c>
      <c r="B99" s="35" t="s">
        <v>922</v>
      </c>
      <c r="C99" s="27">
        <v>729</v>
      </c>
      <c r="D99" s="27">
        <v>497</v>
      </c>
      <c r="E99" s="27">
        <v>104</v>
      </c>
      <c r="F99" s="74" t="s">
        <v>1125</v>
      </c>
      <c r="G99" s="74" t="s">
        <v>47</v>
      </c>
      <c r="H99" s="49" t="s">
        <v>666</v>
      </c>
      <c r="I99" s="49" t="s">
        <v>668</v>
      </c>
      <c r="J99" s="42" t="s">
        <v>669</v>
      </c>
      <c r="K99" s="49" t="s">
        <v>852</v>
      </c>
      <c r="L99" s="49" t="s">
        <v>471</v>
      </c>
      <c r="M99" s="55"/>
      <c r="N99" s="18"/>
      <c r="O99" s="18"/>
      <c r="P99" s="18"/>
      <c r="Q99" s="55"/>
      <c r="R99" s="18"/>
      <c r="S99" s="18"/>
      <c r="T99" s="18"/>
      <c r="U99" s="18"/>
      <c r="V99" s="18"/>
      <c r="W99" s="8"/>
      <c r="X99" s="8"/>
      <c r="Y99" s="8"/>
    </row>
    <row r="100" spans="1:25" ht="15" customHeight="1">
      <c r="A100" s="8">
        <v>93</v>
      </c>
      <c r="B100" s="35" t="s">
        <v>990</v>
      </c>
      <c r="C100" s="27">
        <v>411</v>
      </c>
      <c r="D100" s="27">
        <v>274</v>
      </c>
      <c r="E100" s="27">
        <v>53</v>
      </c>
      <c r="F100" s="74" t="s">
        <v>1125</v>
      </c>
      <c r="G100" s="74" t="s">
        <v>47</v>
      </c>
      <c r="H100" s="42" t="s">
        <v>338</v>
      </c>
      <c r="I100" s="42" t="s">
        <v>472</v>
      </c>
      <c r="J100" s="49" t="s">
        <v>1074</v>
      </c>
      <c r="K100" s="53" t="s">
        <v>665</v>
      </c>
      <c r="L100" s="42" t="s">
        <v>333</v>
      </c>
      <c r="M100" s="53" t="s">
        <v>331</v>
      </c>
      <c r="N100" s="49" t="s">
        <v>332</v>
      </c>
      <c r="O100" s="57" t="s">
        <v>399</v>
      </c>
      <c r="P100" s="54" t="s">
        <v>722</v>
      </c>
      <c r="Q100" s="42" t="s">
        <v>579</v>
      </c>
      <c r="R100" s="42" t="s">
        <v>578</v>
      </c>
      <c r="S100" s="42" t="s">
        <v>577</v>
      </c>
      <c r="T100" s="49" t="s">
        <v>475</v>
      </c>
      <c r="U100" s="42" t="s">
        <v>228</v>
      </c>
      <c r="V100" s="54" t="s">
        <v>377</v>
      </c>
      <c r="W100" s="42" t="s">
        <v>334</v>
      </c>
      <c r="X100" s="49" t="s">
        <v>888</v>
      </c>
      <c r="Y100" s="8"/>
    </row>
    <row r="101" spans="1:25" ht="15" customHeight="1">
      <c r="A101" s="8">
        <v>94</v>
      </c>
      <c r="B101" s="35" t="s">
        <v>874</v>
      </c>
      <c r="C101" s="27">
        <v>653</v>
      </c>
      <c r="D101" s="27">
        <v>391</v>
      </c>
      <c r="E101" s="27">
        <v>99</v>
      </c>
      <c r="F101" s="74" t="s">
        <v>1125</v>
      </c>
      <c r="G101" s="74" t="s">
        <v>47</v>
      </c>
      <c r="H101" s="54" t="s">
        <v>337</v>
      </c>
      <c r="I101" s="51" t="s">
        <v>354</v>
      </c>
      <c r="J101" s="49" t="s">
        <v>883</v>
      </c>
      <c r="K101" s="54" t="s">
        <v>327</v>
      </c>
      <c r="L101" s="54" t="s">
        <v>725</v>
      </c>
      <c r="M101" s="54" t="s">
        <v>889</v>
      </c>
      <c r="N101" s="49" t="s">
        <v>575</v>
      </c>
      <c r="O101" s="42" t="s">
        <v>574</v>
      </c>
      <c r="P101" s="49" t="s">
        <v>477</v>
      </c>
      <c r="Q101" s="53" t="s">
        <v>378</v>
      </c>
      <c r="R101" s="53" t="s">
        <v>335</v>
      </c>
      <c r="S101" s="49"/>
      <c r="T101" s="49"/>
      <c r="U101" s="53"/>
      <c r="V101" s="53"/>
      <c r="W101" s="8"/>
      <c r="X101" s="8"/>
      <c r="Y101" s="8"/>
    </row>
    <row r="102" spans="1:25" ht="15" customHeight="1">
      <c r="A102" s="8">
        <v>95</v>
      </c>
      <c r="B102" s="35" t="s">
        <v>875</v>
      </c>
      <c r="C102" s="27">
        <v>719</v>
      </c>
      <c r="D102" s="27">
        <v>404</v>
      </c>
      <c r="E102" s="27">
        <v>99</v>
      </c>
      <c r="F102" s="74" t="s">
        <v>1125</v>
      </c>
      <c r="G102" s="74" t="s">
        <v>47</v>
      </c>
      <c r="H102" s="49" t="s">
        <v>1072</v>
      </c>
      <c r="I102" s="51" t="s">
        <v>354</v>
      </c>
      <c r="J102" s="49" t="s">
        <v>884</v>
      </c>
      <c r="K102" s="54" t="s">
        <v>725</v>
      </c>
      <c r="L102" s="49" t="s">
        <v>890</v>
      </c>
      <c r="M102" s="49" t="s">
        <v>575</v>
      </c>
      <c r="N102" s="42" t="s">
        <v>574</v>
      </c>
      <c r="O102" s="53" t="s">
        <v>833</v>
      </c>
      <c r="P102" s="54" t="s">
        <v>380</v>
      </c>
      <c r="Q102" s="49" t="s">
        <v>471</v>
      </c>
      <c r="R102" s="18"/>
      <c r="S102" s="18"/>
      <c r="T102" s="18"/>
      <c r="U102" s="8"/>
      <c r="V102" s="18"/>
      <c r="W102" s="8"/>
      <c r="X102" s="8"/>
      <c r="Y102" s="8"/>
    </row>
    <row r="103" spans="1:25" ht="15" customHeight="1">
      <c r="A103" s="8">
        <v>96</v>
      </c>
      <c r="B103" s="90" t="s">
        <v>1070</v>
      </c>
      <c r="C103" s="27">
        <v>372</v>
      </c>
      <c r="D103" s="27">
        <v>320</v>
      </c>
      <c r="E103" s="27">
        <v>79.400000000000006</v>
      </c>
      <c r="F103" s="74" t="s">
        <v>1126</v>
      </c>
      <c r="G103" s="74" t="s">
        <v>71</v>
      </c>
      <c r="H103" s="53" t="s">
        <v>439</v>
      </c>
      <c r="I103" s="53" t="s">
        <v>331</v>
      </c>
      <c r="J103" s="53" t="s">
        <v>943</v>
      </c>
      <c r="K103" s="53" t="s">
        <v>328</v>
      </c>
      <c r="L103" s="49" t="s">
        <v>771</v>
      </c>
      <c r="M103" s="62" t="s">
        <v>774</v>
      </c>
      <c r="N103" s="49" t="s">
        <v>1060</v>
      </c>
      <c r="O103" s="49" t="s">
        <v>1053</v>
      </c>
      <c r="P103" s="49" t="s">
        <v>1061</v>
      </c>
      <c r="Q103" s="49" t="s">
        <v>409</v>
      </c>
      <c r="R103" s="62" t="s">
        <v>680</v>
      </c>
      <c r="S103" s="49" t="s">
        <v>1073</v>
      </c>
      <c r="T103" s="49" t="s">
        <v>475</v>
      </c>
      <c r="U103" s="15"/>
      <c r="V103" s="15"/>
      <c r="W103" s="8"/>
      <c r="X103" s="8"/>
      <c r="Y103" s="8"/>
    </row>
    <row r="104" spans="1:25" ht="15" customHeight="1">
      <c r="A104" s="8">
        <v>97</v>
      </c>
      <c r="B104" s="35" t="s">
        <v>949</v>
      </c>
      <c r="C104" s="27">
        <v>372</v>
      </c>
      <c r="D104" s="27">
        <v>340</v>
      </c>
      <c r="E104" s="27">
        <v>101</v>
      </c>
      <c r="F104" s="74" t="s">
        <v>1126</v>
      </c>
      <c r="G104" s="74" t="s">
        <v>71</v>
      </c>
      <c r="H104" s="53" t="s">
        <v>439</v>
      </c>
      <c r="I104" s="53" t="s">
        <v>943</v>
      </c>
      <c r="J104" s="49" t="s">
        <v>475</v>
      </c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18"/>
      <c r="W104" s="8"/>
      <c r="X104" s="8"/>
      <c r="Y104" s="8"/>
    </row>
    <row r="105" spans="1:25" ht="15" customHeight="1">
      <c r="A105" s="8">
        <v>98</v>
      </c>
      <c r="B105" s="35" t="s">
        <v>633</v>
      </c>
      <c r="C105" s="27">
        <v>385</v>
      </c>
      <c r="D105" s="27">
        <v>225</v>
      </c>
      <c r="E105" s="27">
        <v>82</v>
      </c>
      <c r="F105" s="74" t="s">
        <v>222</v>
      </c>
      <c r="G105" s="74" t="s">
        <v>47</v>
      </c>
      <c r="H105" s="42" t="s">
        <v>646</v>
      </c>
      <c r="I105" s="53" t="s">
        <v>474</v>
      </c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8"/>
      <c r="X105" s="8"/>
      <c r="Y105" s="8"/>
    </row>
    <row r="106" spans="1:25" ht="15" customHeight="1">
      <c r="A106" s="8">
        <v>99</v>
      </c>
      <c r="B106" s="35" t="s">
        <v>635</v>
      </c>
      <c r="C106" s="27">
        <v>340</v>
      </c>
      <c r="D106" s="27">
        <v>176</v>
      </c>
      <c r="E106" s="27">
        <v>63</v>
      </c>
      <c r="F106" s="74" t="s">
        <v>222</v>
      </c>
      <c r="G106" s="74" t="s">
        <v>47</v>
      </c>
      <c r="H106" s="42" t="s">
        <v>646</v>
      </c>
      <c r="I106" s="42" t="s">
        <v>330</v>
      </c>
      <c r="J106" s="53" t="s">
        <v>474</v>
      </c>
      <c r="K106" s="18"/>
      <c r="L106" s="18"/>
      <c r="M106" s="53"/>
      <c r="N106" s="49"/>
      <c r="O106" s="53"/>
      <c r="P106" s="54"/>
      <c r="Q106" s="53"/>
      <c r="R106" s="18"/>
      <c r="S106" s="18"/>
      <c r="T106" s="18"/>
      <c r="U106" s="18"/>
      <c r="V106" s="18"/>
      <c r="W106" s="8"/>
      <c r="X106" s="8"/>
      <c r="Y106" s="8"/>
    </row>
    <row r="107" spans="1:25" ht="15" customHeight="1">
      <c r="A107" s="8">
        <v>100</v>
      </c>
      <c r="B107" s="35" t="s">
        <v>970</v>
      </c>
      <c r="C107" s="27">
        <v>215</v>
      </c>
      <c r="D107" s="27">
        <v>176</v>
      </c>
      <c r="E107" s="27">
        <v>63</v>
      </c>
      <c r="F107" s="74" t="s">
        <v>222</v>
      </c>
      <c r="G107" s="74" t="s">
        <v>47</v>
      </c>
      <c r="H107" s="42" t="s">
        <v>603</v>
      </c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8"/>
      <c r="X107" s="8"/>
      <c r="Y107" s="8"/>
    </row>
    <row r="108" spans="1:25" ht="15" customHeight="1">
      <c r="A108" s="8">
        <v>101</v>
      </c>
      <c r="B108" s="35" t="s">
        <v>991</v>
      </c>
      <c r="C108" s="27">
        <v>215</v>
      </c>
      <c r="D108" s="27">
        <v>176</v>
      </c>
      <c r="E108" s="27">
        <v>63</v>
      </c>
      <c r="F108" s="74" t="s">
        <v>222</v>
      </c>
      <c r="G108" s="74" t="s">
        <v>47</v>
      </c>
      <c r="H108" s="49" t="s">
        <v>606</v>
      </c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8"/>
      <c r="X108" s="8"/>
      <c r="Y108" s="8"/>
    </row>
    <row r="109" spans="1:25" ht="15" customHeight="1">
      <c r="A109" s="8">
        <v>102</v>
      </c>
      <c r="B109" s="35" t="s">
        <v>897</v>
      </c>
      <c r="C109" s="27">
        <v>215</v>
      </c>
      <c r="D109" s="27">
        <v>184</v>
      </c>
      <c r="E109" s="27">
        <v>63</v>
      </c>
      <c r="F109" s="74" t="s">
        <v>222</v>
      </c>
      <c r="G109" s="74" t="s">
        <v>47</v>
      </c>
      <c r="H109" s="42" t="s">
        <v>603</v>
      </c>
      <c r="I109" s="85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8"/>
      <c r="X109" s="8"/>
      <c r="Y109" s="8"/>
    </row>
    <row r="110" spans="1:25" ht="15" customHeight="1">
      <c r="A110" s="8">
        <v>103</v>
      </c>
      <c r="B110" s="35" t="s">
        <v>638</v>
      </c>
      <c r="C110" s="27">
        <v>340</v>
      </c>
      <c r="D110" s="27">
        <v>184</v>
      </c>
      <c r="E110" s="27">
        <v>63</v>
      </c>
      <c r="F110" s="74" t="s">
        <v>222</v>
      </c>
      <c r="G110" s="74" t="s">
        <v>47</v>
      </c>
      <c r="H110" s="42" t="s">
        <v>603</v>
      </c>
      <c r="I110" s="53" t="s">
        <v>474</v>
      </c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8"/>
      <c r="X110" s="8"/>
      <c r="Y110" s="8"/>
    </row>
    <row r="111" spans="1:25" ht="15" customHeight="1">
      <c r="A111" s="8">
        <v>104</v>
      </c>
      <c r="B111" s="35" t="s">
        <v>1043</v>
      </c>
      <c r="C111" s="27">
        <v>286</v>
      </c>
      <c r="D111" s="27">
        <v>176</v>
      </c>
      <c r="E111" s="27">
        <v>63</v>
      </c>
      <c r="F111" s="74" t="s">
        <v>222</v>
      </c>
      <c r="G111" s="74" t="s">
        <v>326</v>
      </c>
      <c r="H111" s="54" t="s">
        <v>329</v>
      </c>
      <c r="I111" s="53" t="s">
        <v>328</v>
      </c>
      <c r="J111" s="57" t="s">
        <v>399</v>
      </c>
      <c r="K111" s="53" t="s">
        <v>29</v>
      </c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8"/>
      <c r="X111" s="8"/>
      <c r="Y111" s="8"/>
    </row>
    <row r="112" spans="1:25" ht="15" customHeight="1">
      <c r="A112" s="8">
        <v>105</v>
      </c>
      <c r="B112" s="35" t="s">
        <v>1045</v>
      </c>
      <c r="C112" s="27">
        <v>245</v>
      </c>
      <c r="D112" s="27">
        <v>213</v>
      </c>
      <c r="E112" s="27">
        <v>67</v>
      </c>
      <c r="F112" s="74" t="s">
        <v>1127</v>
      </c>
      <c r="G112" s="74" t="s">
        <v>105</v>
      </c>
      <c r="H112" s="54" t="s">
        <v>329</v>
      </c>
      <c r="I112" s="53" t="s">
        <v>328</v>
      </c>
      <c r="J112" s="57" t="s">
        <v>399</v>
      </c>
      <c r="K112" s="53" t="s">
        <v>29</v>
      </c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8"/>
      <c r="X112" s="8"/>
      <c r="Y112" s="8"/>
    </row>
    <row r="113" spans="1:25" ht="15" customHeight="1">
      <c r="A113" s="8">
        <v>106</v>
      </c>
      <c r="B113" s="35" t="s">
        <v>1046</v>
      </c>
      <c r="C113" s="27">
        <v>245</v>
      </c>
      <c r="D113" s="27">
        <v>213</v>
      </c>
      <c r="E113" s="27">
        <v>67</v>
      </c>
      <c r="F113" s="74" t="s">
        <v>1127</v>
      </c>
      <c r="G113" s="74" t="s">
        <v>105</v>
      </c>
      <c r="H113" s="54" t="s">
        <v>329</v>
      </c>
      <c r="I113" s="53" t="s">
        <v>328</v>
      </c>
      <c r="J113" s="57" t="s">
        <v>399</v>
      </c>
      <c r="K113" s="53" t="s">
        <v>29</v>
      </c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8"/>
      <c r="X113" s="8"/>
      <c r="Y113" s="8"/>
    </row>
    <row r="114" spans="1:25" ht="15" customHeight="1">
      <c r="A114" s="8">
        <v>107</v>
      </c>
      <c r="B114" s="35" t="s">
        <v>864</v>
      </c>
      <c r="C114" s="27">
        <v>210</v>
      </c>
      <c r="D114" s="27">
        <v>161</v>
      </c>
      <c r="E114" s="27">
        <v>55</v>
      </c>
      <c r="F114" s="74" t="s">
        <v>1128</v>
      </c>
      <c r="G114" s="74" t="s">
        <v>105</v>
      </c>
      <c r="H114" s="49" t="s">
        <v>606</v>
      </c>
      <c r="I114" s="49" t="s">
        <v>979</v>
      </c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8"/>
      <c r="X114" s="8"/>
      <c r="Y114" s="8"/>
    </row>
    <row r="115" spans="1:25" ht="15" customHeight="1">
      <c r="A115" s="8">
        <v>108</v>
      </c>
      <c r="B115" s="35" t="s">
        <v>865</v>
      </c>
      <c r="C115" s="27">
        <v>222</v>
      </c>
      <c r="D115" s="27">
        <v>192</v>
      </c>
      <c r="E115" s="27">
        <v>64</v>
      </c>
      <c r="F115" s="74" t="s">
        <v>1128</v>
      </c>
      <c r="G115" s="74" t="s">
        <v>105</v>
      </c>
      <c r="H115" s="49" t="s">
        <v>606</v>
      </c>
      <c r="I115" s="49" t="s">
        <v>979</v>
      </c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8"/>
      <c r="X115" s="8"/>
      <c r="Y115" s="8"/>
    </row>
    <row r="116" spans="1:25" ht="15" customHeight="1">
      <c r="A116" s="8">
        <v>109</v>
      </c>
      <c r="B116" s="35" t="s">
        <v>860</v>
      </c>
      <c r="C116" s="27">
        <v>227</v>
      </c>
      <c r="D116" s="27">
        <v>180</v>
      </c>
      <c r="E116" s="27">
        <v>66</v>
      </c>
      <c r="F116" s="74" t="s">
        <v>1128</v>
      </c>
      <c r="G116" s="74" t="s">
        <v>105</v>
      </c>
      <c r="H116" s="49" t="s">
        <v>606</v>
      </c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8"/>
      <c r="X116" s="8"/>
      <c r="Y116" s="8"/>
    </row>
    <row r="117" spans="1:25" ht="15" customHeight="1">
      <c r="A117" s="8">
        <v>110</v>
      </c>
      <c r="B117" s="35" t="s">
        <v>1012</v>
      </c>
      <c r="C117" s="27">
        <v>180</v>
      </c>
      <c r="D117" s="27">
        <v>117</v>
      </c>
      <c r="E117" s="27">
        <v>48</v>
      </c>
      <c r="F117" s="74" t="s">
        <v>1128</v>
      </c>
      <c r="G117" s="74" t="s">
        <v>105</v>
      </c>
      <c r="H117" s="49" t="s">
        <v>979</v>
      </c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8"/>
      <c r="X117" s="8"/>
      <c r="Y117" s="8"/>
    </row>
    <row r="118" spans="1:25" ht="15" customHeight="1">
      <c r="A118" s="8">
        <v>111</v>
      </c>
      <c r="B118" s="35" t="s">
        <v>1011</v>
      </c>
      <c r="C118" s="27">
        <v>180</v>
      </c>
      <c r="D118" s="27">
        <v>130</v>
      </c>
      <c r="E118" s="27">
        <v>60</v>
      </c>
      <c r="F118" s="74" t="s">
        <v>1128</v>
      </c>
      <c r="G118" s="74" t="s">
        <v>105</v>
      </c>
      <c r="H118" s="49" t="s">
        <v>979</v>
      </c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8"/>
      <c r="X118" s="8"/>
      <c r="Y118" s="8"/>
    </row>
    <row r="119" spans="1:25" ht="15" customHeight="1">
      <c r="A119" s="8">
        <v>112</v>
      </c>
      <c r="B119" s="35" t="s">
        <v>863</v>
      </c>
      <c r="C119" s="27">
        <v>210</v>
      </c>
      <c r="D119" s="27">
        <v>150</v>
      </c>
      <c r="E119" s="27">
        <v>48</v>
      </c>
      <c r="F119" s="74" t="s">
        <v>1128</v>
      </c>
      <c r="G119" s="74" t="s">
        <v>105</v>
      </c>
      <c r="H119" s="49" t="s">
        <v>606</v>
      </c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8"/>
      <c r="X119" s="8"/>
      <c r="Y119" s="8"/>
    </row>
    <row r="120" spans="1:25" ht="15" customHeight="1">
      <c r="A120" s="8">
        <v>113</v>
      </c>
      <c r="B120" s="35" t="s">
        <v>785</v>
      </c>
      <c r="C120" s="27">
        <v>483</v>
      </c>
      <c r="D120" s="27">
        <v>254</v>
      </c>
      <c r="E120" s="27">
        <v>89</v>
      </c>
      <c r="F120" s="74" t="s">
        <v>85</v>
      </c>
      <c r="G120" s="74" t="s">
        <v>80</v>
      </c>
      <c r="H120" s="42" t="s">
        <v>472</v>
      </c>
      <c r="I120" s="54" t="s">
        <v>336</v>
      </c>
      <c r="J120" s="49" t="s">
        <v>332</v>
      </c>
      <c r="K120" s="52" t="s">
        <v>597</v>
      </c>
      <c r="L120" s="54" t="s">
        <v>722</v>
      </c>
      <c r="M120" s="49" t="s">
        <v>476</v>
      </c>
      <c r="N120" s="54" t="s">
        <v>377</v>
      </c>
      <c r="O120" s="42" t="s">
        <v>334</v>
      </c>
      <c r="P120" s="35"/>
      <c r="Q120" s="55"/>
      <c r="R120" s="18"/>
      <c r="S120" s="18"/>
      <c r="T120" s="18"/>
      <c r="U120" s="18"/>
      <c r="V120" s="18"/>
      <c r="W120" s="8"/>
      <c r="X120" s="8"/>
      <c r="Y120" s="8"/>
    </row>
    <row r="121" spans="1:25" ht="15" customHeight="1">
      <c r="A121" s="8">
        <v>114</v>
      </c>
      <c r="B121" s="35" t="s">
        <v>1020</v>
      </c>
      <c r="C121" s="27">
        <v>320</v>
      </c>
      <c r="D121" s="27">
        <v>195</v>
      </c>
      <c r="E121" s="27">
        <v>49</v>
      </c>
      <c r="F121" s="74" t="s">
        <v>90</v>
      </c>
      <c r="G121" s="74" t="s">
        <v>47</v>
      </c>
      <c r="H121" s="53" t="s">
        <v>331</v>
      </c>
      <c r="I121" s="42" t="s">
        <v>330</v>
      </c>
      <c r="J121" s="54" t="s">
        <v>329</v>
      </c>
      <c r="K121" s="53" t="s">
        <v>328</v>
      </c>
      <c r="L121" s="57" t="s">
        <v>399</v>
      </c>
      <c r="M121" s="42" t="s">
        <v>26</v>
      </c>
      <c r="N121" s="42" t="s">
        <v>27</v>
      </c>
      <c r="O121" s="53" t="s">
        <v>29</v>
      </c>
      <c r="P121" s="53" t="s">
        <v>474</v>
      </c>
      <c r="Q121" s="18"/>
      <c r="R121" s="18"/>
      <c r="S121" s="18"/>
      <c r="T121" s="18"/>
      <c r="U121" s="18"/>
      <c r="V121" s="18"/>
      <c r="W121" s="8"/>
      <c r="X121" s="8"/>
      <c r="Y121" s="8"/>
    </row>
    <row r="122" spans="1:25" ht="15" customHeight="1">
      <c r="A122" s="8">
        <v>115</v>
      </c>
      <c r="B122" s="35" t="s">
        <v>1021</v>
      </c>
      <c r="C122" s="27">
        <v>480</v>
      </c>
      <c r="D122" s="27">
        <v>268</v>
      </c>
      <c r="E122" s="27">
        <v>52</v>
      </c>
      <c r="F122" s="74" t="s">
        <v>90</v>
      </c>
      <c r="G122" s="74" t="s">
        <v>47</v>
      </c>
      <c r="H122" s="42" t="s">
        <v>338</v>
      </c>
      <c r="I122" s="42" t="s">
        <v>472</v>
      </c>
      <c r="J122" s="42" t="s">
        <v>14</v>
      </c>
      <c r="K122" s="42" t="s">
        <v>333</v>
      </c>
      <c r="L122" s="49" t="s">
        <v>332</v>
      </c>
      <c r="M122" s="54" t="s">
        <v>722</v>
      </c>
      <c r="N122" s="42" t="s">
        <v>579</v>
      </c>
      <c r="O122" s="42" t="s">
        <v>578</v>
      </c>
      <c r="P122" s="42" t="s">
        <v>577</v>
      </c>
      <c r="Q122" s="49" t="s">
        <v>476</v>
      </c>
      <c r="R122" s="42" t="s">
        <v>228</v>
      </c>
      <c r="S122" s="54" t="s">
        <v>377</v>
      </c>
      <c r="T122" s="18"/>
      <c r="U122" s="18"/>
      <c r="V122" s="18"/>
      <c r="W122" s="8"/>
      <c r="X122" s="8"/>
      <c r="Y122" s="8"/>
    </row>
    <row r="123" spans="1:25" ht="15" customHeight="1">
      <c r="A123" s="8">
        <v>116</v>
      </c>
      <c r="B123" s="35" t="s">
        <v>787</v>
      </c>
      <c r="C123" s="27">
        <v>542</v>
      </c>
      <c r="D123" s="27">
        <v>296</v>
      </c>
      <c r="E123" s="27">
        <v>70</v>
      </c>
      <c r="F123" s="74" t="s">
        <v>90</v>
      </c>
      <c r="G123" s="74" t="s">
        <v>47</v>
      </c>
      <c r="H123" s="42" t="s">
        <v>472</v>
      </c>
      <c r="I123" s="54" t="s">
        <v>336</v>
      </c>
      <c r="J123" s="53" t="s">
        <v>598</v>
      </c>
      <c r="K123" s="49" t="s">
        <v>332</v>
      </c>
      <c r="L123" s="54" t="s">
        <v>722</v>
      </c>
      <c r="M123" s="49" t="s">
        <v>477</v>
      </c>
      <c r="N123" s="56" t="s">
        <v>227</v>
      </c>
      <c r="O123" s="53" t="s">
        <v>378</v>
      </c>
      <c r="P123" s="42" t="s">
        <v>334</v>
      </c>
      <c r="Q123" s="54"/>
      <c r="R123" s="35"/>
      <c r="S123" s="54"/>
      <c r="T123" s="18"/>
      <c r="U123" s="18"/>
      <c r="V123" s="18"/>
      <c r="W123" s="8"/>
      <c r="X123" s="8"/>
      <c r="Y123" s="8"/>
    </row>
    <row r="124" spans="1:25" ht="15" customHeight="1">
      <c r="A124" s="8">
        <v>117</v>
      </c>
      <c r="B124" s="35" t="s">
        <v>899</v>
      </c>
      <c r="C124" s="27">
        <v>652</v>
      </c>
      <c r="D124" s="27">
        <v>350</v>
      </c>
      <c r="E124" s="27">
        <v>90</v>
      </c>
      <c r="F124" s="74" t="s">
        <v>90</v>
      </c>
      <c r="G124" s="74" t="s">
        <v>47</v>
      </c>
      <c r="H124" s="54" t="s">
        <v>337</v>
      </c>
      <c r="I124" s="51" t="s">
        <v>354</v>
      </c>
      <c r="J124" s="54" t="s">
        <v>327</v>
      </c>
      <c r="K124" s="54" t="s">
        <v>725</v>
      </c>
      <c r="L124" s="49" t="s">
        <v>575</v>
      </c>
      <c r="M124" s="42" t="s">
        <v>574</v>
      </c>
      <c r="N124" s="49" t="s">
        <v>477</v>
      </c>
      <c r="O124" s="53" t="s">
        <v>378</v>
      </c>
      <c r="P124" s="53" t="s">
        <v>335</v>
      </c>
      <c r="Q124" s="53"/>
      <c r="R124" s="35"/>
      <c r="S124" s="54"/>
      <c r="T124" s="18"/>
      <c r="U124" s="18"/>
      <c r="V124" s="18"/>
      <c r="W124" s="8"/>
      <c r="X124" s="8"/>
      <c r="Y124" s="8"/>
    </row>
    <row r="125" spans="1:25" ht="15" customHeight="1">
      <c r="A125" s="8">
        <v>118</v>
      </c>
      <c r="B125" s="44" t="s">
        <v>1022</v>
      </c>
      <c r="C125" s="75">
        <v>315</v>
      </c>
      <c r="D125" s="75">
        <v>174</v>
      </c>
      <c r="E125" s="75">
        <v>40</v>
      </c>
      <c r="F125" s="74" t="s">
        <v>90</v>
      </c>
      <c r="G125" s="77" t="s">
        <v>47</v>
      </c>
      <c r="H125" s="49" t="s">
        <v>1074</v>
      </c>
      <c r="I125" s="53" t="s">
        <v>331</v>
      </c>
      <c r="J125" s="42" t="s">
        <v>330</v>
      </c>
      <c r="K125" s="54" t="s">
        <v>329</v>
      </c>
      <c r="L125" s="53" t="s">
        <v>328</v>
      </c>
      <c r="M125" s="57" t="s">
        <v>399</v>
      </c>
      <c r="N125" s="42" t="s">
        <v>26</v>
      </c>
      <c r="O125" s="42" t="s">
        <v>27</v>
      </c>
      <c r="P125" s="53" t="s">
        <v>29</v>
      </c>
      <c r="Q125" s="53" t="s">
        <v>474</v>
      </c>
      <c r="R125" s="18"/>
      <c r="S125" s="18"/>
      <c r="T125" s="18"/>
      <c r="U125" s="18"/>
      <c r="V125" s="18"/>
      <c r="W125" s="8"/>
      <c r="X125" s="8"/>
      <c r="Y125" s="8"/>
    </row>
    <row r="126" spans="1:25" ht="15" customHeight="1">
      <c r="A126" s="8">
        <v>119</v>
      </c>
      <c r="B126" s="35" t="s">
        <v>484</v>
      </c>
      <c r="C126" s="75">
        <v>340</v>
      </c>
      <c r="D126" s="75">
        <v>100</v>
      </c>
      <c r="E126" s="75">
        <v>49</v>
      </c>
      <c r="F126" s="74" t="s">
        <v>90</v>
      </c>
      <c r="G126" s="77" t="s">
        <v>47</v>
      </c>
      <c r="H126" s="49" t="s">
        <v>1074</v>
      </c>
      <c r="I126" s="53" t="s">
        <v>331</v>
      </c>
      <c r="J126" s="42" t="s">
        <v>330</v>
      </c>
      <c r="K126" s="54" t="s">
        <v>329</v>
      </c>
      <c r="L126" s="53" t="s">
        <v>328</v>
      </c>
      <c r="M126" s="57" t="s">
        <v>399</v>
      </c>
      <c r="N126" s="42" t="s">
        <v>26</v>
      </c>
      <c r="O126" s="42" t="s">
        <v>27</v>
      </c>
      <c r="P126" s="53" t="s">
        <v>29</v>
      </c>
      <c r="Q126" s="53" t="s">
        <v>474</v>
      </c>
      <c r="R126" s="18"/>
      <c r="S126" s="18"/>
      <c r="T126" s="18"/>
      <c r="U126" s="18"/>
      <c r="V126" s="18"/>
      <c r="W126" s="8"/>
      <c r="X126" s="8"/>
      <c r="Y126" s="8"/>
    </row>
    <row r="127" spans="1:25" ht="15" customHeight="1">
      <c r="A127" s="8">
        <v>120</v>
      </c>
      <c r="B127" s="90" t="s">
        <v>1051</v>
      </c>
      <c r="C127" s="27">
        <v>948.6</v>
      </c>
      <c r="D127" s="27">
        <v>353</v>
      </c>
      <c r="E127" s="27">
        <v>94.4</v>
      </c>
      <c r="F127" s="74" t="s">
        <v>90</v>
      </c>
      <c r="G127" s="74" t="s">
        <v>47</v>
      </c>
      <c r="H127" s="49" t="s">
        <v>356</v>
      </c>
      <c r="I127" s="18"/>
      <c r="J127" s="18"/>
      <c r="K127" s="18"/>
      <c r="L127" s="18"/>
      <c r="M127" s="15"/>
      <c r="N127" s="15"/>
      <c r="O127" s="18"/>
      <c r="P127" s="15"/>
      <c r="Q127" s="18"/>
      <c r="R127" s="15"/>
      <c r="S127" s="15"/>
      <c r="T127" s="15"/>
      <c r="U127" s="15"/>
      <c r="V127" s="15"/>
      <c r="W127" s="8"/>
      <c r="X127" s="8"/>
      <c r="Y127" s="8"/>
    </row>
    <row r="128" spans="1:25" ht="15" customHeight="1">
      <c r="A128" s="8">
        <v>121</v>
      </c>
      <c r="B128" s="35" t="s">
        <v>744</v>
      </c>
      <c r="C128" s="27">
        <v>520</v>
      </c>
      <c r="D128" s="27">
        <v>311</v>
      </c>
      <c r="E128" s="27">
        <v>129</v>
      </c>
      <c r="F128" s="74" t="s">
        <v>97</v>
      </c>
      <c r="G128" s="74" t="s">
        <v>326</v>
      </c>
      <c r="H128" s="49" t="s">
        <v>476</v>
      </c>
      <c r="I128" s="35"/>
      <c r="J128" s="35"/>
      <c r="K128" s="35"/>
      <c r="L128" s="35"/>
      <c r="M128" s="35"/>
      <c r="N128" s="35"/>
      <c r="O128" s="54"/>
      <c r="P128" s="54"/>
      <c r="Q128" s="54"/>
      <c r="R128" s="18"/>
      <c r="S128" s="18"/>
      <c r="T128" s="18"/>
      <c r="U128" s="18"/>
      <c r="V128" s="18"/>
      <c r="W128" s="8"/>
      <c r="X128" s="8"/>
      <c r="Y128" s="8"/>
    </row>
    <row r="129" spans="1:26" ht="15" customHeight="1">
      <c r="A129" s="8">
        <v>122</v>
      </c>
      <c r="B129" s="35" t="s">
        <v>958</v>
      </c>
      <c r="C129" s="98">
        <v>317</v>
      </c>
      <c r="D129" s="98">
        <v>189</v>
      </c>
      <c r="E129" s="98">
        <v>73</v>
      </c>
      <c r="F129" s="74" t="s">
        <v>97</v>
      </c>
      <c r="G129" s="33" t="s">
        <v>47</v>
      </c>
      <c r="H129" s="42" t="s">
        <v>603</v>
      </c>
      <c r="I129" s="35"/>
      <c r="J129" s="35"/>
      <c r="K129" s="35"/>
      <c r="L129" s="35"/>
      <c r="M129" s="35"/>
      <c r="N129" s="35"/>
      <c r="O129" s="54"/>
      <c r="P129" s="54"/>
      <c r="Q129" s="54"/>
      <c r="R129" s="18"/>
      <c r="S129" s="18"/>
      <c r="T129" s="18"/>
      <c r="U129" s="18"/>
      <c r="V129" s="18"/>
      <c r="W129" s="8"/>
      <c r="X129" s="8"/>
      <c r="Y129" s="8"/>
    </row>
    <row r="130" spans="1:26" ht="15" customHeight="1">
      <c r="A130" s="8">
        <v>123</v>
      </c>
      <c r="B130" s="35" t="s">
        <v>926</v>
      </c>
      <c r="C130" s="27">
        <v>994</v>
      </c>
      <c r="D130" s="27">
        <v>392</v>
      </c>
      <c r="E130" s="27">
        <v>132</v>
      </c>
      <c r="F130" s="74" t="s">
        <v>97</v>
      </c>
      <c r="G130" s="74" t="s">
        <v>326</v>
      </c>
      <c r="H130" s="49" t="s">
        <v>356</v>
      </c>
      <c r="I130" s="35"/>
      <c r="J130" s="35"/>
      <c r="K130" s="35"/>
      <c r="L130" s="35"/>
      <c r="M130" s="35"/>
      <c r="N130" s="35"/>
      <c r="O130" s="54"/>
      <c r="P130" s="54"/>
      <c r="Q130" s="54"/>
      <c r="R130" s="18"/>
      <c r="S130" s="18"/>
      <c r="T130" s="18"/>
      <c r="U130" s="18"/>
      <c r="V130" s="18"/>
      <c r="W130" s="8"/>
      <c r="X130" s="8"/>
      <c r="Y130" s="8"/>
    </row>
    <row r="131" spans="1:26" ht="15" customHeight="1">
      <c r="A131" s="8">
        <v>124</v>
      </c>
      <c r="B131" s="45" t="s">
        <v>927</v>
      </c>
      <c r="C131" s="76">
        <v>994</v>
      </c>
      <c r="D131" s="76">
        <v>392</v>
      </c>
      <c r="E131" s="76">
        <v>132</v>
      </c>
      <c r="F131" s="74" t="s">
        <v>97</v>
      </c>
      <c r="G131" s="78" t="s">
        <v>326</v>
      </c>
      <c r="H131" s="49" t="s">
        <v>356</v>
      </c>
      <c r="I131" s="35"/>
      <c r="J131" s="35"/>
      <c r="K131" s="35"/>
      <c r="L131" s="35"/>
      <c r="M131" s="35"/>
      <c r="N131" s="35"/>
      <c r="O131" s="54"/>
      <c r="P131" s="54"/>
      <c r="Q131" s="54"/>
      <c r="R131" s="18"/>
      <c r="S131" s="18"/>
      <c r="T131" s="18"/>
      <c r="U131" s="18"/>
      <c r="V131" s="18"/>
      <c r="W131" s="8"/>
      <c r="X131" s="8"/>
      <c r="Y131" s="8"/>
      <c r="Z131" s="43"/>
    </row>
    <row r="132" spans="1:26" ht="15" customHeight="1">
      <c r="A132" s="8">
        <v>125</v>
      </c>
      <c r="B132" s="96" t="s">
        <v>1056</v>
      </c>
      <c r="C132" s="27">
        <v>210</v>
      </c>
      <c r="D132" s="27">
        <v>226</v>
      </c>
      <c r="E132" s="27">
        <v>49</v>
      </c>
      <c r="F132" s="74" t="s">
        <v>97</v>
      </c>
      <c r="G132" s="74" t="s">
        <v>326</v>
      </c>
      <c r="H132" s="53" t="s">
        <v>474</v>
      </c>
      <c r="I132" s="18"/>
      <c r="J132" s="18"/>
      <c r="K132" s="18"/>
      <c r="L132" s="18"/>
      <c r="M132" s="15"/>
      <c r="N132" s="15"/>
      <c r="O132" s="18"/>
      <c r="P132" s="15"/>
      <c r="Q132" s="18"/>
      <c r="R132" s="15"/>
      <c r="S132" s="15"/>
      <c r="T132" s="15"/>
      <c r="U132" s="15"/>
      <c r="V132" s="15"/>
      <c r="W132" s="8"/>
      <c r="X132" s="8"/>
      <c r="Y132" s="8"/>
    </row>
    <row r="133" spans="1:26" ht="15" customHeight="1">
      <c r="A133" s="8">
        <v>126</v>
      </c>
      <c r="B133" s="35" t="s">
        <v>957</v>
      </c>
      <c r="C133" s="75">
        <v>284</v>
      </c>
      <c r="D133" s="75">
        <v>185</v>
      </c>
      <c r="E133" s="75">
        <v>56</v>
      </c>
      <c r="F133" s="74" t="s">
        <v>97</v>
      </c>
      <c r="G133" s="77" t="s">
        <v>47</v>
      </c>
      <c r="H133" s="42" t="s">
        <v>603</v>
      </c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8"/>
      <c r="X133" s="8"/>
      <c r="Y133" s="8"/>
    </row>
    <row r="134" spans="1:26" ht="15" customHeight="1">
      <c r="A134" s="8">
        <v>127</v>
      </c>
      <c r="B134" s="44" t="s">
        <v>959</v>
      </c>
      <c r="C134" s="75">
        <v>814</v>
      </c>
      <c r="D134" s="75">
        <v>234</v>
      </c>
      <c r="E134" s="75">
        <v>82</v>
      </c>
      <c r="F134" s="74" t="s">
        <v>97</v>
      </c>
      <c r="G134" s="77" t="s">
        <v>365</v>
      </c>
      <c r="H134" s="51" t="s">
        <v>355</v>
      </c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8"/>
      <c r="X134" s="8"/>
      <c r="Y134" s="8"/>
    </row>
    <row r="135" spans="1:26" ht="15" customHeight="1">
      <c r="A135" s="8">
        <v>128</v>
      </c>
      <c r="B135" s="35" t="s">
        <v>960</v>
      </c>
      <c r="C135" s="27">
        <v>979</v>
      </c>
      <c r="D135" s="27">
        <v>234</v>
      </c>
      <c r="E135" s="27">
        <v>82</v>
      </c>
      <c r="F135" s="74" t="s">
        <v>97</v>
      </c>
      <c r="G135" s="74" t="s">
        <v>365</v>
      </c>
      <c r="H135" s="49" t="s">
        <v>356</v>
      </c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8"/>
      <c r="X135" s="8"/>
      <c r="Y135" s="8"/>
    </row>
    <row r="136" spans="1:26" ht="15" customHeight="1">
      <c r="A136" s="8">
        <v>129</v>
      </c>
      <c r="B136" s="45" t="s">
        <v>956</v>
      </c>
      <c r="C136" s="76">
        <v>565</v>
      </c>
      <c r="D136" s="76">
        <v>338</v>
      </c>
      <c r="E136" s="76">
        <v>92</v>
      </c>
      <c r="F136" s="74" t="s">
        <v>97</v>
      </c>
      <c r="G136" s="78" t="s">
        <v>326</v>
      </c>
      <c r="H136" s="54" t="s">
        <v>336</v>
      </c>
      <c r="I136" s="53" t="s">
        <v>598</v>
      </c>
      <c r="J136" s="49" t="s">
        <v>332</v>
      </c>
      <c r="K136" s="49" t="s">
        <v>575</v>
      </c>
      <c r="L136" s="42" t="s">
        <v>574</v>
      </c>
      <c r="M136" s="49" t="s">
        <v>477</v>
      </c>
      <c r="N136" s="53" t="s">
        <v>378</v>
      </c>
      <c r="O136" s="53" t="s">
        <v>335</v>
      </c>
      <c r="P136" s="53"/>
      <c r="Q136" s="18"/>
      <c r="R136" s="18"/>
      <c r="S136" s="18"/>
      <c r="T136" s="18"/>
      <c r="U136" s="18"/>
      <c r="V136" s="18"/>
      <c r="W136" s="8"/>
      <c r="X136" s="8"/>
      <c r="Y136" s="8"/>
    </row>
    <row r="137" spans="1:26" ht="15" customHeight="1">
      <c r="A137" s="8">
        <v>130</v>
      </c>
      <c r="B137" s="35" t="s">
        <v>742</v>
      </c>
      <c r="C137" s="27">
        <v>1027</v>
      </c>
      <c r="D137" s="27">
        <v>313</v>
      </c>
      <c r="E137" s="27">
        <v>93</v>
      </c>
      <c r="F137" s="74" t="s">
        <v>97</v>
      </c>
      <c r="G137" s="74" t="s">
        <v>365</v>
      </c>
      <c r="H137" s="49" t="s">
        <v>356</v>
      </c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8"/>
      <c r="X137" s="8"/>
      <c r="Y137" s="8"/>
    </row>
    <row r="138" spans="1:26" ht="15" customHeight="1">
      <c r="A138" s="8">
        <v>131</v>
      </c>
      <c r="B138" s="35" t="s">
        <v>389</v>
      </c>
      <c r="C138" s="27">
        <v>935</v>
      </c>
      <c r="D138" s="27">
        <v>269</v>
      </c>
      <c r="E138" s="27">
        <v>88</v>
      </c>
      <c r="F138" s="74" t="s">
        <v>97</v>
      </c>
      <c r="G138" s="74" t="s">
        <v>365</v>
      </c>
      <c r="H138" s="49" t="s">
        <v>356</v>
      </c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8"/>
      <c r="X138" s="8"/>
      <c r="Y138" s="8"/>
    </row>
    <row r="139" spans="1:26" ht="15" customHeight="1">
      <c r="A139" s="8">
        <v>132</v>
      </c>
      <c r="B139" s="90" t="s">
        <v>1058</v>
      </c>
      <c r="C139" s="27">
        <v>150</v>
      </c>
      <c r="D139" s="27">
        <v>128</v>
      </c>
      <c r="E139" s="27">
        <v>68</v>
      </c>
      <c r="F139" s="74" t="s">
        <v>97</v>
      </c>
      <c r="G139" s="74" t="s">
        <v>105</v>
      </c>
      <c r="H139" s="49" t="s">
        <v>916</v>
      </c>
      <c r="I139" s="18"/>
      <c r="J139" s="18"/>
      <c r="K139" s="18"/>
      <c r="L139" s="18"/>
      <c r="M139" s="15"/>
      <c r="N139" s="15"/>
      <c r="O139" s="18"/>
      <c r="P139" s="15"/>
      <c r="Q139" s="18"/>
      <c r="R139" s="15"/>
      <c r="S139" s="15"/>
      <c r="T139" s="15"/>
      <c r="U139" s="15"/>
      <c r="V139" s="15"/>
      <c r="W139" s="8"/>
      <c r="X139" s="8"/>
      <c r="Y139" s="8"/>
    </row>
    <row r="140" spans="1:26" ht="15" customHeight="1">
      <c r="A140" s="8">
        <v>133</v>
      </c>
      <c r="B140" s="90" t="s">
        <v>1057</v>
      </c>
      <c r="C140" s="27">
        <v>207</v>
      </c>
      <c r="D140" s="27">
        <v>128</v>
      </c>
      <c r="E140" s="27">
        <v>68</v>
      </c>
      <c r="F140" s="74" t="s">
        <v>97</v>
      </c>
      <c r="G140" s="74" t="s">
        <v>105</v>
      </c>
      <c r="H140" s="49" t="s">
        <v>916</v>
      </c>
      <c r="I140" s="18"/>
      <c r="J140" s="18"/>
      <c r="K140" s="18"/>
      <c r="L140" s="18"/>
      <c r="M140" s="15"/>
      <c r="N140" s="15"/>
      <c r="O140" s="18"/>
      <c r="P140" s="15"/>
      <c r="Q140" s="18"/>
      <c r="R140" s="15"/>
      <c r="S140" s="15"/>
      <c r="T140" s="15"/>
      <c r="U140" s="15"/>
      <c r="V140" s="15"/>
      <c r="W140" s="8"/>
      <c r="X140" s="8"/>
      <c r="Y140" s="8"/>
    </row>
    <row r="141" spans="1:26" ht="15" customHeight="1">
      <c r="A141" s="8">
        <v>134</v>
      </c>
      <c r="B141" s="35" t="s">
        <v>955</v>
      </c>
      <c r="C141" s="27">
        <v>542</v>
      </c>
      <c r="D141" s="27">
        <v>238</v>
      </c>
      <c r="E141" s="27">
        <v>65</v>
      </c>
      <c r="F141" s="74" t="s">
        <v>97</v>
      </c>
      <c r="G141" s="74" t="s">
        <v>326</v>
      </c>
      <c r="H141" s="42" t="s">
        <v>472</v>
      </c>
      <c r="I141" s="54" t="s">
        <v>336</v>
      </c>
      <c r="J141" s="53" t="s">
        <v>598</v>
      </c>
      <c r="K141" s="49" t="s">
        <v>332</v>
      </c>
      <c r="L141" s="54" t="s">
        <v>722</v>
      </c>
      <c r="M141" s="42" t="s">
        <v>577</v>
      </c>
      <c r="N141" s="49" t="s">
        <v>477</v>
      </c>
      <c r="O141" s="54" t="s">
        <v>377</v>
      </c>
      <c r="P141" s="18"/>
      <c r="Q141" s="18"/>
      <c r="R141" s="18"/>
      <c r="S141" s="18"/>
      <c r="T141" s="18"/>
      <c r="U141" s="18"/>
      <c r="V141" s="18"/>
      <c r="W141" s="8"/>
      <c r="X141" s="8"/>
      <c r="Y141" s="8"/>
    </row>
    <row r="142" spans="1:26" ht="15" customHeight="1">
      <c r="A142" s="8">
        <v>135</v>
      </c>
      <c r="B142" s="35" t="s">
        <v>350</v>
      </c>
      <c r="C142" s="27">
        <v>500</v>
      </c>
      <c r="D142" s="27">
        <v>300</v>
      </c>
      <c r="E142" s="27">
        <v>85</v>
      </c>
      <c r="F142" s="74" t="s">
        <v>97</v>
      </c>
      <c r="G142" s="74" t="s">
        <v>326</v>
      </c>
      <c r="H142" s="42" t="s">
        <v>472</v>
      </c>
      <c r="I142" s="42" t="s">
        <v>333</v>
      </c>
      <c r="J142" s="49" t="s">
        <v>332</v>
      </c>
      <c r="K142" s="49" t="s">
        <v>476</v>
      </c>
      <c r="L142" s="42" t="s">
        <v>228</v>
      </c>
      <c r="M142" s="54" t="s">
        <v>377</v>
      </c>
      <c r="N142" s="18"/>
      <c r="O142" s="18"/>
      <c r="P142" s="18"/>
      <c r="Q142" s="18"/>
      <c r="R142" s="18"/>
      <c r="S142" s="18"/>
      <c r="T142" s="18"/>
      <c r="U142" s="18"/>
      <c r="V142" s="18"/>
      <c r="W142" s="8"/>
      <c r="X142" s="8"/>
      <c r="Y142" s="8"/>
    </row>
    <row r="143" spans="1:26" ht="15" customHeight="1">
      <c r="A143" s="8">
        <v>136</v>
      </c>
      <c r="B143" s="35" t="s">
        <v>741</v>
      </c>
      <c r="C143" s="27">
        <v>1062</v>
      </c>
      <c r="D143" s="27">
        <v>386</v>
      </c>
      <c r="E143" s="27">
        <v>116</v>
      </c>
      <c r="F143" s="74" t="s">
        <v>97</v>
      </c>
      <c r="G143" s="74" t="s">
        <v>326</v>
      </c>
      <c r="H143" s="49" t="s">
        <v>356</v>
      </c>
      <c r="I143" s="54"/>
      <c r="J143" s="54"/>
      <c r="K143" s="55"/>
      <c r="L143" s="35"/>
      <c r="M143" s="54"/>
      <c r="N143" s="18"/>
      <c r="O143" s="18"/>
      <c r="P143" s="18"/>
      <c r="Q143" s="18"/>
      <c r="R143" s="18"/>
      <c r="S143" s="18"/>
      <c r="T143" s="18"/>
      <c r="U143" s="18"/>
      <c r="V143" s="18"/>
      <c r="W143" s="8"/>
      <c r="X143" s="8"/>
      <c r="Y143" s="8"/>
    </row>
    <row r="144" spans="1:26" ht="15" customHeight="1">
      <c r="A144" s="8">
        <v>137</v>
      </c>
      <c r="B144" s="35" t="s">
        <v>966</v>
      </c>
      <c r="C144" s="27">
        <v>565</v>
      </c>
      <c r="D144" s="27">
        <v>338</v>
      </c>
      <c r="E144" s="27">
        <v>90</v>
      </c>
      <c r="F144" s="74" t="s">
        <v>97</v>
      </c>
      <c r="G144" s="74" t="s">
        <v>326</v>
      </c>
      <c r="H144" s="54" t="s">
        <v>336</v>
      </c>
      <c r="I144" s="53" t="s">
        <v>598</v>
      </c>
      <c r="J144" s="49" t="s">
        <v>332</v>
      </c>
      <c r="K144" s="49" t="s">
        <v>575</v>
      </c>
      <c r="L144" s="42" t="s">
        <v>574</v>
      </c>
      <c r="M144" s="49" t="s">
        <v>477</v>
      </c>
      <c r="N144" s="53" t="s">
        <v>378</v>
      </c>
      <c r="O144" s="53" t="s">
        <v>335</v>
      </c>
      <c r="P144" s="53"/>
      <c r="Q144" s="18"/>
      <c r="R144" s="18"/>
      <c r="S144" s="18"/>
      <c r="T144" s="18"/>
      <c r="U144" s="18"/>
      <c r="V144" s="18"/>
      <c r="W144" s="8"/>
      <c r="X144" s="8"/>
      <c r="Y144" s="8"/>
    </row>
    <row r="145" spans="1:25" ht="15" customHeight="1">
      <c r="A145" s="8">
        <v>138</v>
      </c>
      <c r="B145" s="35" t="s">
        <v>928</v>
      </c>
      <c r="C145" s="27">
        <v>1014</v>
      </c>
      <c r="D145" s="27">
        <v>344</v>
      </c>
      <c r="E145" s="27">
        <v>108</v>
      </c>
      <c r="F145" s="74" t="s">
        <v>97</v>
      </c>
      <c r="G145" s="74" t="s">
        <v>326</v>
      </c>
      <c r="H145" s="49" t="s">
        <v>356</v>
      </c>
      <c r="I145" s="49"/>
      <c r="J145" s="54"/>
      <c r="K145" s="55"/>
      <c r="L145" s="35"/>
      <c r="M145" s="54"/>
      <c r="N145" s="18"/>
      <c r="O145" s="18"/>
      <c r="P145" s="18"/>
      <c r="Q145" s="18"/>
      <c r="R145" s="18"/>
      <c r="S145" s="18"/>
      <c r="T145" s="18"/>
      <c r="U145" s="18"/>
      <c r="V145" s="18"/>
      <c r="W145" s="8"/>
      <c r="X145" s="8"/>
      <c r="Y145" s="8"/>
    </row>
    <row r="146" spans="1:25" ht="15" customHeight="1">
      <c r="A146" s="8">
        <v>139</v>
      </c>
      <c r="B146" s="44" t="s">
        <v>929</v>
      </c>
      <c r="C146" s="75">
        <v>1014</v>
      </c>
      <c r="D146" s="75">
        <v>344</v>
      </c>
      <c r="E146" s="75">
        <v>108</v>
      </c>
      <c r="F146" s="74" t="s">
        <v>97</v>
      </c>
      <c r="G146" s="77" t="s">
        <v>326</v>
      </c>
      <c r="H146" s="49" t="s">
        <v>356</v>
      </c>
      <c r="I146" s="49"/>
      <c r="J146" s="54"/>
      <c r="K146" s="55"/>
      <c r="L146" s="35"/>
      <c r="M146" s="54"/>
      <c r="N146" s="18"/>
      <c r="O146" s="18"/>
      <c r="P146" s="18"/>
      <c r="Q146" s="18"/>
      <c r="R146" s="18"/>
      <c r="S146" s="18"/>
      <c r="T146" s="18"/>
      <c r="U146" s="18"/>
      <c r="V146" s="18"/>
      <c r="W146" s="8"/>
      <c r="X146" s="8"/>
      <c r="Y146" s="8"/>
    </row>
    <row r="147" spans="1:25" ht="15" customHeight="1">
      <c r="A147" s="8">
        <v>140</v>
      </c>
      <c r="B147" s="35" t="s">
        <v>483</v>
      </c>
      <c r="C147" s="27">
        <v>1030</v>
      </c>
      <c r="D147" s="27">
        <v>378</v>
      </c>
      <c r="E147" s="27">
        <v>133</v>
      </c>
      <c r="F147" s="74" t="s">
        <v>97</v>
      </c>
      <c r="G147" s="74" t="s">
        <v>326</v>
      </c>
      <c r="H147" s="49" t="s">
        <v>356</v>
      </c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8"/>
      <c r="X147" s="8"/>
      <c r="Y147" s="8"/>
    </row>
    <row r="148" spans="1:25" ht="15" customHeight="1">
      <c r="A148" s="8">
        <v>141</v>
      </c>
      <c r="B148" s="45" t="s">
        <v>866</v>
      </c>
      <c r="C148" s="76">
        <v>1021</v>
      </c>
      <c r="D148" s="76">
        <v>374</v>
      </c>
      <c r="E148" s="76">
        <v>127</v>
      </c>
      <c r="F148" s="74" t="s">
        <v>97</v>
      </c>
      <c r="G148" s="78" t="s">
        <v>326</v>
      </c>
      <c r="H148" s="49" t="s">
        <v>356</v>
      </c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8"/>
      <c r="X148" s="8"/>
      <c r="Y148" s="8"/>
    </row>
    <row r="149" spans="1:25" ht="15" customHeight="1">
      <c r="A149" s="8">
        <v>142</v>
      </c>
      <c r="B149" s="35" t="s">
        <v>482</v>
      </c>
      <c r="C149" s="27">
        <v>1030</v>
      </c>
      <c r="D149" s="27">
        <v>378</v>
      </c>
      <c r="E149" s="27">
        <v>132</v>
      </c>
      <c r="F149" s="74" t="s">
        <v>97</v>
      </c>
      <c r="G149" s="74" t="s">
        <v>326</v>
      </c>
      <c r="H149" s="49" t="s">
        <v>356</v>
      </c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8"/>
      <c r="X149" s="8"/>
      <c r="Y149" s="8"/>
    </row>
    <row r="150" spans="1:25" ht="15" customHeight="1">
      <c r="A150" s="8">
        <v>143</v>
      </c>
      <c r="B150" s="35" t="s">
        <v>791</v>
      </c>
      <c r="C150" s="27">
        <v>341</v>
      </c>
      <c r="D150" s="27">
        <v>119</v>
      </c>
      <c r="E150" s="27">
        <v>39</v>
      </c>
      <c r="F150" s="74" t="s">
        <v>97</v>
      </c>
      <c r="G150" s="74" t="s">
        <v>470</v>
      </c>
      <c r="H150" s="53" t="s">
        <v>331</v>
      </c>
      <c r="I150" s="54" t="s">
        <v>329</v>
      </c>
      <c r="J150" s="53" t="s">
        <v>328</v>
      </c>
      <c r="K150" s="57" t="s">
        <v>399</v>
      </c>
      <c r="L150" s="53" t="s">
        <v>29</v>
      </c>
      <c r="M150" s="53" t="s">
        <v>474</v>
      </c>
      <c r="N150" s="18"/>
      <c r="O150" s="18"/>
      <c r="P150" s="18"/>
      <c r="Q150" s="18"/>
      <c r="R150" s="18"/>
      <c r="S150" s="18"/>
      <c r="T150" s="18"/>
      <c r="U150" s="18"/>
      <c r="V150" s="18"/>
      <c r="W150" s="8"/>
      <c r="X150" s="8"/>
      <c r="Y150" s="8"/>
    </row>
    <row r="151" spans="1:25" ht="15" customHeight="1">
      <c r="A151" s="8">
        <v>144</v>
      </c>
      <c r="B151" s="35" t="s">
        <v>623</v>
      </c>
      <c r="C151" s="27">
        <v>193</v>
      </c>
      <c r="D151" s="27">
        <v>115</v>
      </c>
      <c r="E151" s="27">
        <v>46</v>
      </c>
      <c r="F151" s="74" t="s">
        <v>97</v>
      </c>
      <c r="G151" s="74" t="s">
        <v>47</v>
      </c>
      <c r="H151" s="53" t="s">
        <v>651</v>
      </c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8"/>
      <c r="X151" s="8"/>
      <c r="Y151" s="8"/>
    </row>
    <row r="152" spans="1:25" ht="15" customHeight="1">
      <c r="A152" s="8">
        <v>145</v>
      </c>
      <c r="B152" s="35" t="s">
        <v>932</v>
      </c>
      <c r="C152" s="27">
        <v>565</v>
      </c>
      <c r="D152" s="27">
        <v>338</v>
      </c>
      <c r="E152" s="27">
        <v>92</v>
      </c>
      <c r="F152" s="74" t="s">
        <v>97</v>
      </c>
      <c r="G152" s="74" t="s">
        <v>326</v>
      </c>
      <c r="H152" s="54" t="s">
        <v>336</v>
      </c>
      <c r="I152" s="54" t="s">
        <v>722</v>
      </c>
      <c r="J152" s="42" t="s">
        <v>577</v>
      </c>
      <c r="K152" s="49" t="s">
        <v>476</v>
      </c>
      <c r="L152" s="54" t="s">
        <v>377</v>
      </c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8"/>
      <c r="X152" s="8"/>
      <c r="Y152" s="8"/>
    </row>
    <row r="153" spans="1:25" ht="15" customHeight="1">
      <c r="A153" s="8">
        <v>146</v>
      </c>
      <c r="B153" s="35" t="s">
        <v>930</v>
      </c>
      <c r="C153" s="27">
        <v>1014</v>
      </c>
      <c r="D153" s="27">
        <v>344</v>
      </c>
      <c r="E153" s="27">
        <v>110</v>
      </c>
      <c r="F153" s="74" t="s">
        <v>97</v>
      </c>
      <c r="G153" s="74" t="s">
        <v>326</v>
      </c>
      <c r="H153" s="49" t="s">
        <v>356</v>
      </c>
      <c r="I153" s="49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8"/>
      <c r="X153" s="8"/>
      <c r="Y153" s="8"/>
    </row>
    <row r="154" spans="1:25" ht="15" customHeight="1">
      <c r="A154" s="8">
        <v>147</v>
      </c>
      <c r="B154" s="35" t="s">
        <v>931</v>
      </c>
      <c r="C154" s="27">
        <v>1014</v>
      </c>
      <c r="D154" s="27">
        <v>344</v>
      </c>
      <c r="E154" s="27">
        <v>110</v>
      </c>
      <c r="F154" s="74" t="s">
        <v>97</v>
      </c>
      <c r="G154" s="74" t="s">
        <v>326</v>
      </c>
      <c r="H154" s="49" t="s">
        <v>356</v>
      </c>
      <c r="I154" s="49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8"/>
      <c r="X154" s="8"/>
      <c r="Y154" s="8"/>
    </row>
    <row r="155" spans="1:25" ht="15" customHeight="1">
      <c r="A155" s="8">
        <v>148</v>
      </c>
      <c r="B155" s="35" t="s">
        <v>754</v>
      </c>
      <c r="C155" s="27">
        <v>822</v>
      </c>
      <c r="D155" s="27">
        <v>189</v>
      </c>
      <c r="E155" s="27">
        <v>68</v>
      </c>
      <c r="F155" s="74" t="s">
        <v>102</v>
      </c>
      <c r="G155" s="74" t="s">
        <v>365</v>
      </c>
      <c r="H155" s="51" t="s">
        <v>355</v>
      </c>
      <c r="I155" s="49" t="s">
        <v>852</v>
      </c>
      <c r="J155" s="54"/>
      <c r="K155" s="57"/>
      <c r="L155" s="55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8"/>
      <c r="X155" s="8"/>
      <c r="Y155" s="8"/>
    </row>
    <row r="156" spans="1:25" ht="15" customHeight="1">
      <c r="A156" s="8">
        <v>149</v>
      </c>
      <c r="B156" s="35" t="s">
        <v>753</v>
      </c>
      <c r="C156" s="27">
        <v>995</v>
      </c>
      <c r="D156" s="27">
        <v>189</v>
      </c>
      <c r="E156" s="27">
        <v>68</v>
      </c>
      <c r="F156" s="74" t="s">
        <v>102</v>
      </c>
      <c r="G156" s="74" t="s">
        <v>365</v>
      </c>
      <c r="H156" s="49" t="s">
        <v>356</v>
      </c>
      <c r="I156" s="53"/>
      <c r="J156" s="54"/>
      <c r="K156" s="57"/>
      <c r="L156" s="55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8"/>
      <c r="X156" s="8"/>
      <c r="Y156" s="8"/>
    </row>
    <row r="157" spans="1:25" ht="15" customHeight="1">
      <c r="A157" s="8">
        <v>150</v>
      </c>
      <c r="B157" s="35" t="s">
        <v>752</v>
      </c>
      <c r="C157" s="27">
        <v>418</v>
      </c>
      <c r="D157" s="27">
        <v>198</v>
      </c>
      <c r="E157" s="27">
        <v>105</v>
      </c>
      <c r="F157" s="74" t="s">
        <v>102</v>
      </c>
      <c r="G157" s="74" t="s">
        <v>365</v>
      </c>
      <c r="H157" s="49" t="s">
        <v>1074</v>
      </c>
      <c r="I157" s="53" t="s">
        <v>331</v>
      </c>
      <c r="J157" s="54" t="s">
        <v>329</v>
      </c>
      <c r="K157" s="57" t="s">
        <v>399</v>
      </c>
      <c r="L157" s="49" t="s">
        <v>475</v>
      </c>
      <c r="M157" s="49" t="s">
        <v>888</v>
      </c>
      <c r="N157" s="18"/>
      <c r="O157" s="18"/>
      <c r="P157" s="18"/>
      <c r="Q157" s="18"/>
      <c r="R157" s="18"/>
      <c r="S157" s="18"/>
      <c r="T157" s="18"/>
      <c r="U157" s="18"/>
      <c r="V157" s="18"/>
      <c r="W157" s="8"/>
      <c r="X157" s="8"/>
      <c r="Y157" s="8"/>
    </row>
    <row r="158" spans="1:25" ht="15" customHeight="1">
      <c r="A158" s="8">
        <v>151</v>
      </c>
      <c r="B158" s="44" t="s">
        <v>796</v>
      </c>
      <c r="C158" s="75">
        <v>492</v>
      </c>
      <c r="D158" s="75">
        <v>243</v>
      </c>
      <c r="E158" s="75">
        <v>94</v>
      </c>
      <c r="F158" s="74" t="s">
        <v>102</v>
      </c>
      <c r="G158" s="74" t="s">
        <v>365</v>
      </c>
      <c r="H158" s="42" t="s">
        <v>472</v>
      </c>
      <c r="I158" s="54" t="s">
        <v>336</v>
      </c>
      <c r="J158" s="49" t="s">
        <v>332</v>
      </c>
      <c r="K158" s="49" t="s">
        <v>476</v>
      </c>
      <c r="L158" s="54" t="s">
        <v>377</v>
      </c>
      <c r="M158" s="42" t="s">
        <v>334</v>
      </c>
      <c r="N158" s="18"/>
      <c r="O158" s="18"/>
      <c r="P158" s="18"/>
      <c r="Q158" s="18"/>
      <c r="R158" s="18"/>
      <c r="S158" s="18"/>
      <c r="T158" s="18"/>
      <c r="U158" s="18"/>
      <c r="V158" s="18"/>
      <c r="W158" s="8"/>
      <c r="X158" s="8"/>
      <c r="Y158" s="8"/>
    </row>
    <row r="159" spans="1:25" ht="15" customHeight="1">
      <c r="A159" s="8">
        <v>152</v>
      </c>
      <c r="B159" s="35" t="s">
        <v>795</v>
      </c>
      <c r="C159" s="27">
        <v>814</v>
      </c>
      <c r="D159" s="27">
        <v>243</v>
      </c>
      <c r="E159" s="27">
        <v>94</v>
      </c>
      <c r="F159" s="74" t="s">
        <v>102</v>
      </c>
      <c r="G159" s="74" t="s">
        <v>365</v>
      </c>
      <c r="H159" s="51" t="s">
        <v>355</v>
      </c>
      <c r="I159" s="49" t="s">
        <v>852</v>
      </c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8"/>
      <c r="X159" s="8"/>
      <c r="Y159" s="8"/>
    </row>
    <row r="160" spans="1:25" ht="15" customHeight="1">
      <c r="A160" s="8">
        <v>153</v>
      </c>
      <c r="B160" s="35" t="s">
        <v>794</v>
      </c>
      <c r="C160" s="76">
        <v>977</v>
      </c>
      <c r="D160" s="76">
        <v>243</v>
      </c>
      <c r="E160" s="76">
        <v>94</v>
      </c>
      <c r="F160" s="74" t="s">
        <v>102</v>
      </c>
      <c r="G160" s="74" t="s">
        <v>365</v>
      </c>
      <c r="H160" s="49" t="s">
        <v>356</v>
      </c>
      <c r="I160" s="49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8"/>
      <c r="X160" s="8"/>
      <c r="Y160" s="8"/>
    </row>
    <row r="161" spans="1:25" ht="15" customHeight="1">
      <c r="A161" s="8">
        <v>154</v>
      </c>
      <c r="B161" s="35" t="s">
        <v>746</v>
      </c>
      <c r="C161" s="76">
        <v>490</v>
      </c>
      <c r="D161" s="76">
        <v>264</v>
      </c>
      <c r="E161" s="76">
        <v>83</v>
      </c>
      <c r="F161" s="74" t="s">
        <v>102</v>
      </c>
      <c r="G161" s="74" t="s">
        <v>365</v>
      </c>
      <c r="H161" s="42" t="s">
        <v>472</v>
      </c>
      <c r="I161" s="42" t="s">
        <v>333</v>
      </c>
      <c r="J161" s="49" t="s">
        <v>332</v>
      </c>
      <c r="K161" s="49" t="s">
        <v>476</v>
      </c>
      <c r="L161" s="42" t="s">
        <v>228</v>
      </c>
      <c r="M161" s="54" t="s">
        <v>377</v>
      </c>
      <c r="N161" s="42" t="s">
        <v>334</v>
      </c>
      <c r="O161" s="35"/>
      <c r="P161" s="35"/>
      <c r="Q161" s="35"/>
      <c r="R161" s="35"/>
      <c r="S161" s="35"/>
      <c r="T161" s="18"/>
      <c r="U161" s="18"/>
      <c r="V161" s="18"/>
      <c r="W161" s="8"/>
      <c r="X161" s="8"/>
      <c r="Y161" s="8"/>
    </row>
    <row r="162" spans="1:25" ht="15" customHeight="1">
      <c r="A162" s="8">
        <v>155</v>
      </c>
      <c r="B162" s="36" t="s">
        <v>747</v>
      </c>
      <c r="C162" s="76">
        <v>800</v>
      </c>
      <c r="D162" s="76">
        <v>264</v>
      </c>
      <c r="E162" s="76">
        <v>84</v>
      </c>
      <c r="F162" s="74" t="s">
        <v>102</v>
      </c>
      <c r="G162" s="74" t="s">
        <v>365</v>
      </c>
      <c r="H162" s="51" t="s">
        <v>355</v>
      </c>
      <c r="I162" s="53" t="s">
        <v>833</v>
      </c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8"/>
      <c r="X162" s="8"/>
      <c r="Y162" s="8"/>
    </row>
    <row r="163" spans="1:25" ht="15" customHeight="1">
      <c r="A163" s="8">
        <v>156</v>
      </c>
      <c r="B163" s="35" t="s">
        <v>748</v>
      </c>
      <c r="C163" s="27">
        <v>965</v>
      </c>
      <c r="D163" s="27">
        <v>264</v>
      </c>
      <c r="E163" s="27">
        <v>84</v>
      </c>
      <c r="F163" s="74" t="s">
        <v>102</v>
      </c>
      <c r="G163" s="74" t="s">
        <v>365</v>
      </c>
      <c r="H163" s="49" t="s">
        <v>356</v>
      </c>
      <c r="I163" s="49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8"/>
      <c r="X163" s="8"/>
      <c r="Y163" s="8"/>
    </row>
    <row r="164" spans="1:25" ht="15" customHeight="1">
      <c r="A164" s="8">
        <v>157</v>
      </c>
      <c r="B164" s="35" t="s">
        <v>745</v>
      </c>
      <c r="C164" s="27">
        <v>401</v>
      </c>
      <c r="D164" s="27">
        <v>190</v>
      </c>
      <c r="E164" s="27">
        <v>60</v>
      </c>
      <c r="F164" s="74" t="s">
        <v>102</v>
      </c>
      <c r="G164" s="74" t="s">
        <v>365</v>
      </c>
      <c r="H164" s="49" t="s">
        <v>1074</v>
      </c>
      <c r="I164" s="53" t="s">
        <v>331</v>
      </c>
      <c r="J164" s="54" t="s">
        <v>329</v>
      </c>
      <c r="K164" s="53" t="s">
        <v>328</v>
      </c>
      <c r="L164" s="57" t="s">
        <v>399</v>
      </c>
      <c r="M164" s="49" t="s">
        <v>475</v>
      </c>
      <c r="N164" s="35" t="s">
        <v>888</v>
      </c>
      <c r="O164" s="18"/>
      <c r="P164" s="18"/>
      <c r="Q164" s="18"/>
      <c r="R164" s="18"/>
      <c r="S164" s="18"/>
      <c r="T164" s="18"/>
      <c r="U164" s="18"/>
      <c r="V164" s="18"/>
      <c r="W164" s="8"/>
      <c r="X164" s="8"/>
      <c r="Y164" s="8"/>
    </row>
    <row r="165" spans="1:25" ht="15" customHeight="1">
      <c r="A165" s="8">
        <v>158</v>
      </c>
      <c r="B165" s="35" t="s">
        <v>347</v>
      </c>
      <c r="C165" s="27">
        <v>370</v>
      </c>
      <c r="D165" s="27">
        <v>320</v>
      </c>
      <c r="E165" s="27">
        <v>115</v>
      </c>
      <c r="F165" s="74" t="s">
        <v>1130</v>
      </c>
      <c r="G165" s="74" t="s">
        <v>71</v>
      </c>
      <c r="H165" s="53" t="s">
        <v>439</v>
      </c>
      <c r="I165" s="42" t="s">
        <v>408</v>
      </c>
      <c r="J165" s="49" t="s">
        <v>409</v>
      </c>
      <c r="K165" s="42" t="s">
        <v>398</v>
      </c>
      <c r="L165" s="53" t="s">
        <v>29</v>
      </c>
      <c r="M165" s="53" t="s">
        <v>771</v>
      </c>
      <c r="N165" s="42" t="s">
        <v>772</v>
      </c>
      <c r="O165" s="49" t="s">
        <v>475</v>
      </c>
      <c r="P165" s="49" t="s">
        <v>888</v>
      </c>
      <c r="Q165" s="18"/>
      <c r="R165" s="18"/>
      <c r="S165" s="18"/>
      <c r="T165" s="18"/>
      <c r="U165" s="18"/>
      <c r="V165" s="18"/>
      <c r="W165" s="8"/>
      <c r="X165" s="8"/>
      <c r="Y165" s="8"/>
    </row>
    <row r="166" spans="1:25" s="36" customFormat="1" ht="15" customHeight="1">
      <c r="A166" s="8">
        <v>159</v>
      </c>
      <c r="B166" s="35" t="s">
        <v>895</v>
      </c>
      <c r="C166" s="99">
        <v>191</v>
      </c>
      <c r="D166" s="99">
        <v>108</v>
      </c>
      <c r="E166" s="99">
        <v>45</v>
      </c>
      <c r="F166" s="74" t="s">
        <v>1131</v>
      </c>
      <c r="G166" s="74" t="s">
        <v>105</v>
      </c>
      <c r="H166" s="49" t="s">
        <v>907</v>
      </c>
      <c r="I166" s="18"/>
      <c r="J166" s="18"/>
      <c r="K166" s="18"/>
      <c r="L166" s="18"/>
      <c r="M166" s="53"/>
      <c r="N166" s="18"/>
      <c r="O166" s="18"/>
      <c r="P166" s="18"/>
      <c r="Q166" s="18"/>
      <c r="R166" s="18"/>
      <c r="S166" s="18"/>
      <c r="T166" s="18"/>
      <c r="U166" s="18"/>
      <c r="V166" s="18"/>
      <c r="W166" s="8"/>
      <c r="X166" s="8"/>
      <c r="Y166" s="8"/>
    </row>
    <row r="167" spans="1:25" ht="15" customHeight="1">
      <c r="A167" s="8">
        <v>160</v>
      </c>
      <c r="B167" s="35" t="s">
        <v>896</v>
      </c>
      <c r="C167" s="27">
        <v>210</v>
      </c>
      <c r="D167" s="27">
        <v>108</v>
      </c>
      <c r="E167" s="27">
        <v>45</v>
      </c>
      <c r="F167" s="74" t="s">
        <v>1131</v>
      </c>
      <c r="G167" s="74" t="s">
        <v>105</v>
      </c>
      <c r="H167" s="49" t="s">
        <v>907</v>
      </c>
      <c r="I167" s="18"/>
      <c r="J167" s="18"/>
      <c r="K167" s="18"/>
      <c r="L167" s="18"/>
      <c r="M167" s="53"/>
      <c r="N167" s="18"/>
      <c r="O167" s="18"/>
      <c r="P167" s="18"/>
      <c r="Q167" s="18"/>
      <c r="R167" s="18"/>
      <c r="S167" s="18"/>
      <c r="T167" s="18"/>
      <c r="U167" s="18"/>
      <c r="V167" s="18"/>
      <c r="W167" s="8"/>
      <c r="X167" s="8"/>
      <c r="Y167" s="8"/>
    </row>
    <row r="168" spans="1:25" ht="15" customHeight="1">
      <c r="A168" s="8">
        <v>161</v>
      </c>
      <c r="B168" s="35" t="s">
        <v>767</v>
      </c>
      <c r="C168" s="27">
        <v>220</v>
      </c>
      <c r="D168" s="27">
        <v>175</v>
      </c>
      <c r="E168" s="27">
        <v>45</v>
      </c>
      <c r="F168" s="74" t="s">
        <v>1131</v>
      </c>
      <c r="G168" s="74" t="s">
        <v>105</v>
      </c>
      <c r="H168" s="49" t="s">
        <v>606</v>
      </c>
      <c r="I168" s="65"/>
      <c r="J168" s="66"/>
      <c r="K168" s="65"/>
      <c r="L168" s="53"/>
      <c r="M168" s="53"/>
      <c r="N168" s="49"/>
      <c r="O168" s="55"/>
      <c r="P168" s="18"/>
      <c r="Q168" s="18"/>
      <c r="R168" s="18"/>
      <c r="S168" s="18"/>
      <c r="T168" s="18"/>
      <c r="U168" s="18"/>
      <c r="V168" s="18"/>
      <c r="W168" s="8"/>
      <c r="X168" s="8"/>
      <c r="Y168" s="8"/>
    </row>
    <row r="169" spans="1:25" ht="15" customHeight="1">
      <c r="A169" s="8">
        <v>162</v>
      </c>
      <c r="B169" s="35" t="s">
        <v>610</v>
      </c>
      <c r="C169" s="27">
        <v>140</v>
      </c>
      <c r="D169" s="27">
        <v>118</v>
      </c>
      <c r="E169" s="27">
        <v>52</v>
      </c>
      <c r="F169" s="74" t="s">
        <v>104</v>
      </c>
      <c r="G169" s="74" t="s">
        <v>105</v>
      </c>
      <c r="H169" s="53" t="s">
        <v>652</v>
      </c>
      <c r="I169" s="18"/>
      <c r="J169" s="18"/>
      <c r="K169" s="18"/>
      <c r="L169" s="18"/>
      <c r="M169" s="53"/>
      <c r="N169" s="18"/>
      <c r="O169" s="18"/>
      <c r="P169" s="18"/>
      <c r="Q169" s="18"/>
      <c r="R169" s="18"/>
      <c r="S169" s="18"/>
      <c r="T169" s="18"/>
      <c r="U169" s="18"/>
      <c r="V169" s="18"/>
      <c r="W169" s="8"/>
      <c r="X169" s="8"/>
      <c r="Y169" s="8"/>
    </row>
    <row r="170" spans="1:25" ht="15" customHeight="1">
      <c r="A170" s="8">
        <v>163</v>
      </c>
      <c r="B170" s="35" t="s">
        <v>612</v>
      </c>
      <c r="C170" s="27">
        <v>200</v>
      </c>
      <c r="D170" s="27">
        <v>137</v>
      </c>
      <c r="E170" s="27">
        <v>56</v>
      </c>
      <c r="F170" s="74" t="s">
        <v>104</v>
      </c>
      <c r="G170" s="74" t="s">
        <v>105</v>
      </c>
      <c r="H170" s="49" t="s">
        <v>606</v>
      </c>
      <c r="I170" s="18"/>
      <c r="J170" s="18"/>
      <c r="K170" s="18"/>
      <c r="L170" s="18"/>
      <c r="M170" s="53"/>
      <c r="N170" s="18"/>
      <c r="O170" s="18"/>
      <c r="P170" s="18"/>
      <c r="Q170" s="18"/>
      <c r="R170" s="18"/>
      <c r="S170" s="18"/>
      <c r="T170" s="18"/>
      <c r="U170" s="18"/>
      <c r="V170" s="18"/>
      <c r="W170" s="8"/>
      <c r="X170" s="8"/>
      <c r="Y170" s="8"/>
    </row>
    <row r="171" spans="1:25" ht="15" customHeight="1">
      <c r="A171" s="8">
        <v>164</v>
      </c>
      <c r="B171" s="35" t="s">
        <v>415</v>
      </c>
      <c r="C171" s="27">
        <v>488</v>
      </c>
      <c r="D171" s="27">
        <v>257</v>
      </c>
      <c r="E171" s="27">
        <v>89</v>
      </c>
      <c r="F171" s="74" t="s">
        <v>104</v>
      </c>
      <c r="G171" s="74" t="s">
        <v>365</v>
      </c>
      <c r="H171" s="54" t="s">
        <v>336</v>
      </c>
      <c r="I171" s="49" t="s">
        <v>476</v>
      </c>
      <c r="J171" s="18"/>
      <c r="K171" s="18"/>
      <c r="L171" s="18"/>
      <c r="M171" s="53"/>
      <c r="N171" s="18"/>
      <c r="O171" s="18"/>
      <c r="P171" s="18"/>
      <c r="Q171" s="18"/>
      <c r="R171" s="18"/>
      <c r="S171" s="18"/>
      <c r="T171" s="18"/>
      <c r="U171" s="18"/>
      <c r="V171" s="18"/>
      <c r="W171" s="8"/>
      <c r="X171" s="8"/>
      <c r="Y171" s="8"/>
    </row>
    <row r="172" spans="1:25" ht="15" customHeight="1">
      <c r="A172" s="8">
        <v>165</v>
      </c>
      <c r="B172" s="36" t="s">
        <v>416</v>
      </c>
      <c r="C172" s="27">
        <v>820</v>
      </c>
      <c r="D172" s="27">
        <v>257</v>
      </c>
      <c r="E172" s="27">
        <v>89</v>
      </c>
      <c r="F172" s="74" t="s">
        <v>104</v>
      </c>
      <c r="G172" s="74" t="s">
        <v>365</v>
      </c>
      <c r="H172" s="51" t="s">
        <v>355</v>
      </c>
      <c r="I172" s="49" t="s">
        <v>852</v>
      </c>
      <c r="J172" s="18"/>
      <c r="K172" s="18"/>
      <c r="L172" s="18"/>
      <c r="M172" s="53"/>
      <c r="N172" s="18"/>
      <c r="O172" s="18"/>
      <c r="P172" s="18"/>
      <c r="Q172" s="18"/>
      <c r="R172" s="18"/>
      <c r="S172" s="18"/>
      <c r="T172" s="18"/>
      <c r="U172" s="18"/>
      <c r="V172" s="18"/>
      <c r="W172" s="8"/>
      <c r="X172" s="8"/>
      <c r="Y172" s="8"/>
    </row>
    <row r="173" spans="1:25" ht="15" customHeight="1">
      <c r="A173" s="8">
        <v>166</v>
      </c>
      <c r="B173" s="35" t="s">
        <v>417</v>
      </c>
      <c r="C173" s="27">
        <v>984</v>
      </c>
      <c r="D173" s="27">
        <v>257</v>
      </c>
      <c r="E173" s="27">
        <v>89</v>
      </c>
      <c r="F173" s="74" t="s">
        <v>104</v>
      </c>
      <c r="G173" s="74" t="s">
        <v>365</v>
      </c>
      <c r="H173" s="49" t="s">
        <v>356</v>
      </c>
      <c r="I173" s="18"/>
      <c r="J173" s="18"/>
      <c r="K173" s="18"/>
      <c r="L173" s="18"/>
      <c r="M173" s="53"/>
      <c r="N173" s="18"/>
      <c r="O173" s="18"/>
      <c r="P173" s="18"/>
      <c r="Q173" s="18"/>
      <c r="R173" s="18"/>
      <c r="S173" s="18"/>
      <c r="T173" s="18"/>
      <c r="U173" s="18"/>
      <c r="V173" s="18"/>
      <c r="W173" s="8"/>
      <c r="X173" s="8"/>
      <c r="Y173" s="8"/>
    </row>
    <row r="174" spans="1:25" ht="15" customHeight="1">
      <c r="A174" s="8">
        <v>167</v>
      </c>
      <c r="B174" s="35" t="s">
        <v>465</v>
      </c>
      <c r="C174" s="27">
        <v>475</v>
      </c>
      <c r="D174" s="27">
        <v>167</v>
      </c>
      <c r="E174" s="27">
        <v>50</v>
      </c>
      <c r="F174" s="74" t="s">
        <v>104</v>
      </c>
      <c r="G174" s="74" t="s">
        <v>365</v>
      </c>
      <c r="H174" s="42" t="s">
        <v>338</v>
      </c>
      <c r="I174" s="49" t="s">
        <v>1074</v>
      </c>
      <c r="J174" s="49" t="s">
        <v>476</v>
      </c>
      <c r="K174" s="18"/>
      <c r="L174" s="18"/>
      <c r="M174" s="53"/>
      <c r="N174" s="18"/>
      <c r="O174" s="18"/>
      <c r="P174" s="18"/>
      <c r="Q174" s="18"/>
      <c r="R174" s="18"/>
      <c r="S174" s="18"/>
      <c r="T174" s="18"/>
      <c r="U174" s="18"/>
      <c r="V174" s="18"/>
      <c r="W174" s="8"/>
      <c r="X174" s="8"/>
      <c r="Y174" s="8"/>
    </row>
    <row r="175" spans="1:25" ht="15" customHeight="1">
      <c r="A175" s="8">
        <v>168</v>
      </c>
      <c r="B175" s="35" t="s">
        <v>945</v>
      </c>
      <c r="C175" s="27">
        <v>802</v>
      </c>
      <c r="D175" s="27">
        <v>323</v>
      </c>
      <c r="E175" s="27">
        <v>86</v>
      </c>
      <c r="F175" s="74" t="s">
        <v>104</v>
      </c>
      <c r="G175" s="74" t="s">
        <v>365</v>
      </c>
      <c r="H175" s="49" t="s">
        <v>356</v>
      </c>
      <c r="I175" s="18"/>
      <c r="J175" s="18"/>
      <c r="K175" s="18"/>
      <c r="L175" s="18"/>
      <c r="M175" s="53"/>
      <c r="N175" s="18"/>
      <c r="O175" s="18"/>
      <c r="P175" s="18"/>
      <c r="Q175" s="18"/>
      <c r="R175" s="18"/>
      <c r="S175" s="18"/>
      <c r="T175" s="18"/>
      <c r="U175" s="18"/>
      <c r="V175" s="18"/>
      <c r="W175" s="8"/>
      <c r="X175" s="8"/>
      <c r="Y175" s="8"/>
    </row>
    <row r="176" spans="1:25" ht="15" customHeight="1">
      <c r="A176" s="8">
        <v>169</v>
      </c>
      <c r="B176" s="35" t="s">
        <v>946</v>
      </c>
      <c r="C176" s="27">
        <v>967</v>
      </c>
      <c r="D176" s="27">
        <v>323</v>
      </c>
      <c r="E176" s="27">
        <v>86</v>
      </c>
      <c r="F176" s="74" t="s">
        <v>104</v>
      </c>
      <c r="G176" s="74" t="s">
        <v>365</v>
      </c>
      <c r="H176" s="49" t="s">
        <v>356</v>
      </c>
      <c r="I176" s="18"/>
      <c r="J176" s="18"/>
      <c r="K176" s="18"/>
      <c r="L176" s="18"/>
      <c r="M176" s="53"/>
      <c r="N176" s="18"/>
      <c r="O176" s="18"/>
      <c r="P176" s="18"/>
      <c r="Q176" s="18"/>
      <c r="R176" s="18"/>
      <c r="S176" s="18"/>
      <c r="T176" s="18"/>
      <c r="U176" s="18"/>
      <c r="V176" s="18"/>
      <c r="W176" s="8"/>
      <c r="X176" s="8"/>
      <c r="Y176" s="8"/>
    </row>
    <row r="177" spans="1:25" ht="15" customHeight="1">
      <c r="A177" s="8">
        <v>170</v>
      </c>
      <c r="B177" s="35" t="s">
        <v>554</v>
      </c>
      <c r="C177" s="27">
        <v>320</v>
      </c>
      <c r="D177" s="27">
        <v>177</v>
      </c>
      <c r="E177" s="27">
        <v>45</v>
      </c>
      <c r="F177" s="74" t="s">
        <v>104</v>
      </c>
      <c r="G177" s="74" t="s">
        <v>47</v>
      </c>
      <c r="H177" s="42" t="s">
        <v>682</v>
      </c>
      <c r="I177" s="53" t="s">
        <v>331</v>
      </c>
      <c r="J177" s="54" t="s">
        <v>329</v>
      </c>
      <c r="K177" s="53" t="s">
        <v>328</v>
      </c>
      <c r="L177" s="57" t="s">
        <v>399</v>
      </c>
      <c r="M177" s="53" t="s">
        <v>26</v>
      </c>
      <c r="N177" s="42" t="s">
        <v>27</v>
      </c>
      <c r="O177" s="53" t="s">
        <v>29</v>
      </c>
      <c r="P177" s="53" t="s">
        <v>474</v>
      </c>
      <c r="Q177" s="18"/>
      <c r="R177" s="18"/>
      <c r="S177" s="18"/>
      <c r="T177" s="18"/>
      <c r="U177" s="18"/>
      <c r="V177" s="18"/>
      <c r="W177" s="8"/>
      <c r="X177" s="8"/>
      <c r="Y177" s="8"/>
    </row>
    <row r="178" spans="1:25" ht="15" customHeight="1">
      <c r="A178" s="8">
        <v>171</v>
      </c>
      <c r="B178" s="35" t="s">
        <v>382</v>
      </c>
      <c r="C178" s="27">
        <v>320</v>
      </c>
      <c r="D178" s="27">
        <v>301</v>
      </c>
      <c r="E178" s="27">
        <v>41</v>
      </c>
      <c r="F178" s="74" t="s">
        <v>104</v>
      </c>
      <c r="G178" s="74" t="s">
        <v>47</v>
      </c>
      <c r="H178" s="53" t="s">
        <v>681</v>
      </c>
      <c r="I178" s="53" t="s">
        <v>331</v>
      </c>
      <c r="J178" s="54" t="s">
        <v>329</v>
      </c>
      <c r="K178" s="53" t="s">
        <v>328</v>
      </c>
      <c r="L178" s="57" t="s">
        <v>399</v>
      </c>
      <c r="M178" s="53" t="s">
        <v>26</v>
      </c>
      <c r="N178" s="42" t="s">
        <v>27</v>
      </c>
      <c r="O178" s="53" t="s">
        <v>29</v>
      </c>
      <c r="P178" s="53" t="s">
        <v>474</v>
      </c>
      <c r="Q178" s="18"/>
      <c r="R178" s="18"/>
      <c r="S178" s="18"/>
      <c r="T178" s="18"/>
      <c r="U178" s="18"/>
      <c r="V178" s="18"/>
      <c r="W178" s="8"/>
      <c r="X178" s="8"/>
      <c r="Y178" s="8"/>
    </row>
    <row r="179" spans="1:25" ht="15" customHeight="1">
      <c r="A179" s="8">
        <v>172</v>
      </c>
      <c r="B179" s="35" t="s">
        <v>723</v>
      </c>
      <c r="C179" s="67">
        <v>322</v>
      </c>
      <c r="D179" s="67">
        <v>301</v>
      </c>
      <c r="E179" s="67">
        <v>51</v>
      </c>
      <c r="F179" s="74" t="s">
        <v>104</v>
      </c>
      <c r="G179" s="74" t="s">
        <v>47</v>
      </c>
      <c r="H179" s="53" t="s">
        <v>681</v>
      </c>
      <c r="I179" s="53" t="s">
        <v>331</v>
      </c>
      <c r="J179" s="54" t="s">
        <v>329</v>
      </c>
      <c r="K179" s="53" t="s">
        <v>328</v>
      </c>
      <c r="L179" s="57" t="s">
        <v>399</v>
      </c>
      <c r="M179" s="53" t="s">
        <v>26</v>
      </c>
      <c r="N179" s="42" t="s">
        <v>27</v>
      </c>
      <c r="O179" s="53" t="s">
        <v>29</v>
      </c>
      <c r="P179" s="53" t="s">
        <v>474</v>
      </c>
      <c r="Q179" s="18"/>
      <c r="R179" s="18"/>
      <c r="S179" s="18"/>
      <c r="T179" s="18"/>
      <c r="U179" s="18"/>
      <c r="V179" s="18"/>
      <c r="W179" s="8"/>
      <c r="X179" s="8"/>
      <c r="Y179" s="8"/>
    </row>
    <row r="180" spans="1:25" ht="15" customHeight="1">
      <c r="A180" s="8">
        <v>173</v>
      </c>
      <c r="B180" s="35" t="s">
        <v>613</v>
      </c>
      <c r="C180" s="27">
        <v>294</v>
      </c>
      <c r="D180" s="27">
        <v>120</v>
      </c>
      <c r="E180" s="27">
        <v>52</v>
      </c>
      <c r="F180" s="74" t="s">
        <v>104</v>
      </c>
      <c r="G180" s="74" t="s">
        <v>105</v>
      </c>
      <c r="H180" s="53" t="s">
        <v>653</v>
      </c>
      <c r="I180" s="18"/>
      <c r="J180" s="18"/>
      <c r="K180" s="18"/>
      <c r="L180" s="18"/>
      <c r="M180" s="53"/>
      <c r="N180" s="18"/>
      <c r="O180" s="18"/>
      <c r="P180" s="18"/>
      <c r="Q180" s="18"/>
      <c r="R180" s="18"/>
      <c r="S180" s="18"/>
      <c r="T180" s="18"/>
      <c r="U180" s="18"/>
      <c r="V180" s="18"/>
      <c r="W180" s="8"/>
      <c r="X180" s="8"/>
      <c r="Y180" s="8"/>
    </row>
    <row r="181" spans="1:25" ht="15" customHeight="1">
      <c r="A181" s="8">
        <v>174</v>
      </c>
      <c r="B181" s="35" t="s">
        <v>420</v>
      </c>
      <c r="C181" s="27">
        <v>487</v>
      </c>
      <c r="D181" s="27">
        <v>264</v>
      </c>
      <c r="E181" s="27">
        <v>60</v>
      </c>
      <c r="F181" s="74" t="s">
        <v>104</v>
      </c>
      <c r="G181" s="74" t="s">
        <v>47</v>
      </c>
      <c r="H181" s="42" t="s">
        <v>338</v>
      </c>
      <c r="I181" s="42" t="s">
        <v>472</v>
      </c>
      <c r="J181" s="54" t="s">
        <v>336</v>
      </c>
      <c r="K181" s="53" t="s">
        <v>598</v>
      </c>
      <c r="L181" s="42" t="s">
        <v>333</v>
      </c>
      <c r="M181" s="53" t="s">
        <v>332</v>
      </c>
      <c r="N181" s="54" t="s">
        <v>722</v>
      </c>
      <c r="O181" s="42" t="s">
        <v>579</v>
      </c>
      <c r="P181" s="42" t="s">
        <v>578</v>
      </c>
      <c r="Q181" s="42" t="s">
        <v>577</v>
      </c>
      <c r="R181" s="42" t="s">
        <v>686</v>
      </c>
      <c r="S181" s="42" t="s">
        <v>687</v>
      </c>
      <c r="T181" s="49" t="s">
        <v>476</v>
      </c>
      <c r="U181" s="42" t="s">
        <v>228</v>
      </c>
      <c r="V181" s="54" t="s">
        <v>377</v>
      </c>
      <c r="W181" s="42" t="s">
        <v>334</v>
      </c>
      <c r="X181" s="18"/>
      <c r="Y181" s="8"/>
    </row>
    <row r="182" spans="1:25" ht="15" customHeight="1">
      <c r="A182" s="8">
        <v>175</v>
      </c>
      <c r="B182" s="35" t="s">
        <v>551</v>
      </c>
      <c r="C182" s="27">
        <v>544</v>
      </c>
      <c r="D182" s="27">
        <v>316</v>
      </c>
      <c r="E182" s="27">
        <v>62</v>
      </c>
      <c r="F182" s="74" t="s">
        <v>104</v>
      </c>
      <c r="G182" s="74" t="s">
        <v>47</v>
      </c>
      <c r="H182" s="42" t="s">
        <v>472</v>
      </c>
      <c r="I182" s="54" t="s">
        <v>336</v>
      </c>
      <c r="J182" s="42" t="s">
        <v>333</v>
      </c>
      <c r="K182" s="49" t="s">
        <v>332</v>
      </c>
      <c r="L182" s="54" t="s">
        <v>722</v>
      </c>
      <c r="M182" s="53" t="s">
        <v>579</v>
      </c>
      <c r="N182" s="42" t="s">
        <v>578</v>
      </c>
      <c r="O182" s="42" t="s">
        <v>577</v>
      </c>
      <c r="P182" s="49" t="s">
        <v>477</v>
      </c>
      <c r="Q182" s="56" t="s">
        <v>227</v>
      </c>
      <c r="R182" s="53" t="s">
        <v>378</v>
      </c>
      <c r="S182" s="42" t="s">
        <v>334</v>
      </c>
      <c r="T182" s="18"/>
      <c r="U182" s="18"/>
      <c r="V182" s="18"/>
      <c r="W182" s="8"/>
      <c r="X182" s="8"/>
      <c r="Y182" s="8"/>
    </row>
    <row r="183" spans="1:25" ht="15" customHeight="1">
      <c r="A183" s="8">
        <v>176</v>
      </c>
      <c r="B183" s="35" t="s">
        <v>1042</v>
      </c>
      <c r="C183" s="67">
        <v>511</v>
      </c>
      <c r="D183" s="67">
        <v>323</v>
      </c>
      <c r="E183" s="67">
        <v>62</v>
      </c>
      <c r="F183" s="74" t="s">
        <v>104</v>
      </c>
      <c r="G183" s="74" t="s">
        <v>47</v>
      </c>
      <c r="H183" s="54" t="s">
        <v>336</v>
      </c>
      <c r="I183" s="53" t="s">
        <v>598</v>
      </c>
      <c r="J183" s="49" t="s">
        <v>332</v>
      </c>
      <c r="K183" s="54" t="s">
        <v>722</v>
      </c>
      <c r="L183" s="49" t="s">
        <v>477</v>
      </c>
      <c r="M183" s="53" t="s">
        <v>377</v>
      </c>
      <c r="N183" s="60"/>
      <c r="O183" s="53"/>
      <c r="P183" s="53"/>
      <c r="Q183" s="18"/>
      <c r="R183" s="18"/>
      <c r="S183" s="18"/>
      <c r="T183" s="18"/>
      <c r="U183" s="18"/>
      <c r="V183" s="18"/>
      <c r="W183" s="8"/>
      <c r="X183" s="8"/>
      <c r="Y183" s="8"/>
    </row>
    <row r="184" spans="1:25" ht="15" customHeight="1">
      <c r="A184" s="8">
        <v>177</v>
      </c>
      <c r="B184" s="36" t="s">
        <v>937</v>
      </c>
      <c r="C184" s="27">
        <v>323</v>
      </c>
      <c r="D184" s="27">
        <v>129</v>
      </c>
      <c r="E184" s="27">
        <v>56</v>
      </c>
      <c r="F184" s="74" t="s">
        <v>104</v>
      </c>
      <c r="G184" s="74" t="s">
        <v>105</v>
      </c>
      <c r="H184" s="53" t="s">
        <v>938</v>
      </c>
      <c r="I184" s="18"/>
      <c r="J184" s="18"/>
      <c r="K184" s="18"/>
      <c r="L184" s="58"/>
      <c r="M184" s="53"/>
      <c r="N184" s="18"/>
      <c r="O184" s="18"/>
      <c r="P184" s="18"/>
      <c r="Q184" s="18"/>
      <c r="R184" s="18"/>
      <c r="S184" s="18"/>
      <c r="T184" s="18"/>
      <c r="U184" s="18"/>
      <c r="V184" s="18"/>
      <c r="W184" s="8"/>
      <c r="X184" s="8"/>
      <c r="Y184" s="8"/>
    </row>
    <row r="185" spans="1:25" ht="15" customHeight="1">
      <c r="A185" s="8">
        <v>178</v>
      </c>
      <c r="B185" s="35" t="s">
        <v>993</v>
      </c>
      <c r="C185" s="27">
        <v>232</v>
      </c>
      <c r="D185" s="27">
        <v>129</v>
      </c>
      <c r="E185" s="27">
        <v>56</v>
      </c>
      <c r="F185" s="74" t="s">
        <v>104</v>
      </c>
      <c r="G185" s="74" t="s">
        <v>105</v>
      </c>
      <c r="H185" s="53" t="s">
        <v>938</v>
      </c>
      <c r="I185" s="18"/>
      <c r="J185" s="18"/>
      <c r="K185" s="18"/>
      <c r="L185" s="58"/>
      <c r="M185" s="53"/>
      <c r="N185" s="18"/>
      <c r="O185" s="18"/>
      <c r="P185" s="18"/>
      <c r="Q185" s="18"/>
      <c r="R185" s="18"/>
      <c r="S185" s="18"/>
      <c r="T185" s="18"/>
      <c r="U185" s="18"/>
      <c r="V185" s="18"/>
      <c r="W185" s="8"/>
      <c r="X185" s="8"/>
      <c r="Y185" s="8"/>
    </row>
    <row r="186" spans="1:25" ht="15" customHeight="1">
      <c r="A186" s="8">
        <v>179</v>
      </c>
      <c r="B186" s="35" t="s">
        <v>495</v>
      </c>
      <c r="C186" s="27">
        <v>817</v>
      </c>
      <c r="D186" s="27">
        <v>300</v>
      </c>
      <c r="E186" s="27">
        <v>100</v>
      </c>
      <c r="F186" s="74" t="s">
        <v>118</v>
      </c>
      <c r="G186" s="74" t="s">
        <v>365</v>
      </c>
      <c r="H186" s="51" t="s">
        <v>355</v>
      </c>
      <c r="I186" s="18"/>
      <c r="J186" s="18"/>
      <c r="K186" s="18"/>
      <c r="L186" s="18"/>
      <c r="M186" s="53"/>
      <c r="N186" s="18"/>
      <c r="O186" s="18"/>
      <c r="P186" s="18"/>
      <c r="Q186" s="18"/>
      <c r="R186" s="18"/>
      <c r="S186" s="18"/>
      <c r="T186" s="18"/>
      <c r="U186" s="18"/>
      <c r="V186" s="18"/>
      <c r="W186" s="8"/>
      <c r="X186" s="8"/>
      <c r="Y186" s="8"/>
    </row>
    <row r="187" spans="1:25" ht="15" customHeight="1">
      <c r="A187" s="8">
        <v>180</v>
      </c>
      <c r="B187" s="35" t="s">
        <v>496</v>
      </c>
      <c r="C187" s="27">
        <v>981</v>
      </c>
      <c r="D187" s="27">
        <v>300</v>
      </c>
      <c r="E187" s="27">
        <v>100</v>
      </c>
      <c r="F187" s="74" t="s">
        <v>118</v>
      </c>
      <c r="G187" s="74" t="s">
        <v>365</v>
      </c>
      <c r="H187" s="49" t="s">
        <v>356</v>
      </c>
      <c r="I187" s="18"/>
      <c r="J187" s="18"/>
      <c r="K187" s="18"/>
      <c r="L187" s="18"/>
      <c r="M187" s="53"/>
      <c r="N187" s="18"/>
      <c r="O187" s="18"/>
      <c r="P187" s="18"/>
      <c r="Q187" s="18"/>
      <c r="R187" s="18"/>
      <c r="S187" s="18"/>
      <c r="T187" s="18"/>
      <c r="U187" s="18"/>
      <c r="V187" s="18"/>
      <c r="W187" s="8"/>
      <c r="X187" s="8"/>
      <c r="Y187" s="8"/>
    </row>
    <row r="188" spans="1:25" ht="15" customHeight="1">
      <c r="A188" s="8">
        <v>181</v>
      </c>
      <c r="B188" s="35" t="s">
        <v>497</v>
      </c>
      <c r="C188" s="27">
        <v>457</v>
      </c>
      <c r="D188" s="27">
        <v>273</v>
      </c>
      <c r="E188" s="27">
        <v>76</v>
      </c>
      <c r="F188" s="74" t="s">
        <v>118</v>
      </c>
      <c r="G188" s="74" t="s">
        <v>326</v>
      </c>
      <c r="H188" s="42" t="s">
        <v>338</v>
      </c>
      <c r="I188" s="49" t="s">
        <v>1074</v>
      </c>
      <c r="J188" s="42" t="s">
        <v>14</v>
      </c>
      <c r="K188" s="42" t="s">
        <v>333</v>
      </c>
      <c r="L188" s="49" t="s">
        <v>475</v>
      </c>
      <c r="M188" s="53" t="s">
        <v>228</v>
      </c>
      <c r="N188" s="54" t="s">
        <v>377</v>
      </c>
      <c r="O188" s="49" t="s">
        <v>888</v>
      </c>
      <c r="P188" s="18"/>
      <c r="Q188" s="18"/>
      <c r="R188" s="18"/>
      <c r="S188" s="18"/>
      <c r="T188" s="18"/>
      <c r="U188" s="18"/>
      <c r="V188" s="18"/>
      <c r="W188" s="8"/>
      <c r="X188" s="8"/>
      <c r="Y188" s="8"/>
    </row>
    <row r="189" spans="1:25" ht="15" customHeight="1">
      <c r="A189" s="8">
        <v>182</v>
      </c>
      <c r="B189" s="35" t="s">
        <v>775</v>
      </c>
      <c r="C189" s="27">
        <v>240</v>
      </c>
      <c r="D189" s="27">
        <v>210</v>
      </c>
      <c r="E189" s="27">
        <v>45</v>
      </c>
      <c r="F189" s="74" t="s">
        <v>118</v>
      </c>
      <c r="G189" s="74" t="s">
        <v>105</v>
      </c>
      <c r="H189" s="49" t="s">
        <v>777</v>
      </c>
      <c r="I189" s="18"/>
      <c r="J189" s="18"/>
      <c r="K189" s="18"/>
      <c r="L189" s="18"/>
      <c r="M189" s="53"/>
      <c r="N189" s="18"/>
      <c r="O189" s="18"/>
      <c r="P189" s="18"/>
      <c r="Q189" s="18"/>
      <c r="R189" s="18"/>
      <c r="S189" s="18"/>
      <c r="T189" s="18"/>
      <c r="U189" s="18"/>
      <c r="V189" s="18"/>
      <c r="W189" s="8"/>
      <c r="X189" s="8"/>
      <c r="Y189" s="8"/>
    </row>
    <row r="190" spans="1:25" ht="15" customHeight="1">
      <c r="A190" s="8">
        <v>183</v>
      </c>
      <c r="B190" s="35" t="s">
        <v>776</v>
      </c>
      <c r="C190" s="27">
        <v>240</v>
      </c>
      <c r="D190" s="27">
        <v>210</v>
      </c>
      <c r="E190" s="27">
        <v>40</v>
      </c>
      <c r="F190" s="74" t="s">
        <v>118</v>
      </c>
      <c r="G190" s="74" t="s">
        <v>105</v>
      </c>
      <c r="H190" s="49" t="s">
        <v>777</v>
      </c>
      <c r="I190" s="18"/>
      <c r="J190" s="18"/>
      <c r="K190" s="18"/>
      <c r="L190" s="18"/>
      <c r="M190" s="53"/>
      <c r="N190" s="18"/>
      <c r="O190" s="18"/>
      <c r="P190" s="18"/>
      <c r="Q190" s="18"/>
      <c r="R190" s="18"/>
      <c r="S190" s="18"/>
      <c r="T190" s="18"/>
      <c r="U190" s="18"/>
      <c r="V190" s="18"/>
      <c r="W190" s="8"/>
      <c r="X190" s="8"/>
      <c r="Y190" s="8"/>
    </row>
    <row r="191" spans="1:25" ht="15" customHeight="1">
      <c r="A191" s="8">
        <v>184</v>
      </c>
      <c r="B191" s="35" t="s">
        <v>830</v>
      </c>
      <c r="C191" s="27">
        <v>555</v>
      </c>
      <c r="D191" s="27">
        <v>258</v>
      </c>
      <c r="E191" s="27">
        <v>77</v>
      </c>
      <c r="F191" s="74" t="s">
        <v>118</v>
      </c>
      <c r="G191" s="74" t="s">
        <v>365</v>
      </c>
      <c r="H191" s="42" t="s">
        <v>472</v>
      </c>
      <c r="I191" s="54" t="s">
        <v>336</v>
      </c>
      <c r="J191" s="53" t="s">
        <v>598</v>
      </c>
      <c r="K191" s="42" t="s">
        <v>333</v>
      </c>
      <c r="L191" s="49" t="s">
        <v>332</v>
      </c>
      <c r="M191" s="53" t="s">
        <v>722</v>
      </c>
      <c r="N191" s="42" t="s">
        <v>579</v>
      </c>
      <c r="O191" s="42" t="s">
        <v>578</v>
      </c>
      <c r="P191" s="42" t="s">
        <v>577</v>
      </c>
      <c r="Q191" s="49" t="s">
        <v>477</v>
      </c>
      <c r="R191" s="56" t="s">
        <v>227</v>
      </c>
      <c r="S191" s="53" t="s">
        <v>378</v>
      </c>
      <c r="T191" s="42" t="s">
        <v>334</v>
      </c>
      <c r="U191" s="54"/>
      <c r="V191" s="54"/>
      <c r="W191" s="8"/>
      <c r="X191" s="8"/>
      <c r="Y191" s="8"/>
    </row>
    <row r="192" spans="1:25" ht="15" customHeight="1">
      <c r="A192" s="8">
        <v>185</v>
      </c>
      <c r="B192" s="35" t="s">
        <v>920</v>
      </c>
      <c r="C192" s="27">
        <v>789</v>
      </c>
      <c r="D192" s="27">
        <v>258</v>
      </c>
      <c r="E192" s="27">
        <v>77</v>
      </c>
      <c r="F192" s="74" t="s">
        <v>118</v>
      </c>
      <c r="G192" s="74" t="s">
        <v>365</v>
      </c>
      <c r="H192" s="51" t="s">
        <v>355</v>
      </c>
      <c r="I192" s="54"/>
      <c r="J192" s="53"/>
      <c r="K192" s="35"/>
      <c r="L192" s="35"/>
      <c r="M192" s="53"/>
      <c r="N192" s="35"/>
      <c r="O192" s="35"/>
      <c r="P192" s="35"/>
      <c r="Q192" s="35"/>
      <c r="R192" s="35"/>
      <c r="S192" s="35"/>
      <c r="T192" s="35"/>
      <c r="U192" s="54"/>
      <c r="V192" s="54"/>
      <c r="W192" s="8"/>
      <c r="X192" s="8"/>
      <c r="Y192" s="8"/>
    </row>
    <row r="193" spans="1:25" ht="15" customHeight="1">
      <c r="A193" s="8">
        <v>186</v>
      </c>
      <c r="B193" s="35" t="s">
        <v>921</v>
      </c>
      <c r="C193" s="27">
        <v>952</v>
      </c>
      <c r="D193" s="27">
        <v>258</v>
      </c>
      <c r="E193" s="27">
        <v>77</v>
      </c>
      <c r="F193" s="74" t="s">
        <v>118</v>
      </c>
      <c r="G193" s="74" t="s">
        <v>365</v>
      </c>
      <c r="H193" s="49" t="s">
        <v>356</v>
      </c>
      <c r="I193" s="54"/>
      <c r="J193" s="53"/>
      <c r="K193" s="35"/>
      <c r="L193" s="35"/>
      <c r="M193" s="53"/>
      <c r="N193" s="35"/>
      <c r="O193" s="35"/>
      <c r="P193" s="35"/>
      <c r="Q193" s="35"/>
      <c r="R193" s="35"/>
      <c r="S193" s="35"/>
      <c r="T193" s="35"/>
      <c r="U193" s="54"/>
      <c r="V193" s="54"/>
      <c r="W193" s="8"/>
      <c r="X193" s="8"/>
      <c r="Y193" s="8"/>
    </row>
    <row r="194" spans="1:25" ht="15" customHeight="1">
      <c r="A194" s="8">
        <v>187</v>
      </c>
      <c r="B194" s="35" t="s">
        <v>1023</v>
      </c>
      <c r="C194" s="27">
        <v>330</v>
      </c>
      <c r="D194" s="27">
        <v>172</v>
      </c>
      <c r="E194" s="27">
        <v>41</v>
      </c>
      <c r="F194" s="74" t="s">
        <v>118</v>
      </c>
      <c r="G194" s="74" t="s">
        <v>365</v>
      </c>
      <c r="H194" s="49" t="s">
        <v>1074</v>
      </c>
      <c r="I194" s="53" t="s">
        <v>331</v>
      </c>
      <c r="J194" s="54" t="s">
        <v>329</v>
      </c>
      <c r="K194" s="53" t="s">
        <v>328</v>
      </c>
      <c r="L194" s="57" t="s">
        <v>399</v>
      </c>
      <c r="M194" s="53" t="s">
        <v>29</v>
      </c>
      <c r="N194" s="53" t="s">
        <v>474</v>
      </c>
      <c r="O194" s="35"/>
      <c r="P194" s="35"/>
      <c r="Q194" s="35"/>
      <c r="R194" s="35"/>
      <c r="S194" s="35"/>
      <c r="T194" s="35"/>
      <c r="U194" s="54"/>
      <c r="V194" s="54"/>
      <c r="W194" s="8"/>
      <c r="X194" s="8"/>
      <c r="Y194" s="8"/>
    </row>
    <row r="195" spans="1:25" ht="15" customHeight="1">
      <c r="A195" s="8">
        <v>188</v>
      </c>
      <c r="B195" s="35" t="s">
        <v>254</v>
      </c>
      <c r="C195" s="27">
        <v>525</v>
      </c>
      <c r="D195" s="27">
        <v>332</v>
      </c>
      <c r="E195" s="27">
        <v>100</v>
      </c>
      <c r="F195" s="74" t="s">
        <v>118</v>
      </c>
      <c r="G195" s="74" t="s">
        <v>365</v>
      </c>
      <c r="H195" s="42" t="s">
        <v>472</v>
      </c>
      <c r="I195" s="54" t="s">
        <v>336</v>
      </c>
      <c r="J195" s="42" t="s">
        <v>333</v>
      </c>
      <c r="K195" s="49" t="s">
        <v>332</v>
      </c>
      <c r="L195" s="49" t="s">
        <v>476</v>
      </c>
      <c r="M195" s="53" t="s">
        <v>228</v>
      </c>
      <c r="N195" s="54" t="s">
        <v>377</v>
      </c>
      <c r="O195" s="42" t="s">
        <v>334</v>
      </c>
      <c r="P195" s="18"/>
      <c r="Q195" s="18"/>
      <c r="R195" s="18"/>
      <c r="S195" s="18"/>
      <c r="T195" s="18"/>
      <c r="U195" s="18"/>
      <c r="V195" s="18"/>
      <c r="W195" s="8"/>
      <c r="X195" s="8"/>
      <c r="Y195" s="8"/>
    </row>
    <row r="196" spans="1:25" ht="15" customHeight="1">
      <c r="A196" s="8">
        <v>189</v>
      </c>
      <c r="B196" s="35" t="s">
        <v>1024</v>
      </c>
      <c r="C196" s="27">
        <v>864</v>
      </c>
      <c r="D196" s="27">
        <v>332</v>
      </c>
      <c r="E196" s="27">
        <v>100</v>
      </c>
      <c r="F196" s="74" t="s">
        <v>118</v>
      </c>
      <c r="G196" s="74" t="s">
        <v>365</v>
      </c>
      <c r="H196" s="49" t="s">
        <v>356</v>
      </c>
      <c r="I196" s="57"/>
      <c r="J196" s="60"/>
      <c r="K196" s="53"/>
      <c r="L196" s="53"/>
      <c r="M196" s="53"/>
      <c r="N196" s="57"/>
      <c r="O196" s="60"/>
      <c r="P196" s="18"/>
      <c r="Q196" s="18"/>
      <c r="R196" s="18"/>
      <c r="S196" s="18"/>
      <c r="T196" s="18"/>
      <c r="U196" s="18"/>
      <c r="V196" s="18"/>
      <c r="W196" s="8"/>
      <c r="X196" s="8"/>
      <c r="Y196" s="8"/>
    </row>
    <row r="197" spans="1:25" ht="15" customHeight="1">
      <c r="A197" s="8">
        <v>190</v>
      </c>
      <c r="B197" s="35" t="s">
        <v>255</v>
      </c>
      <c r="C197" s="27">
        <v>1022</v>
      </c>
      <c r="D197" s="27">
        <v>332</v>
      </c>
      <c r="E197" s="27">
        <v>100</v>
      </c>
      <c r="F197" s="74" t="s">
        <v>118</v>
      </c>
      <c r="G197" s="74" t="s">
        <v>365</v>
      </c>
      <c r="H197" s="49" t="s">
        <v>356</v>
      </c>
      <c r="I197" s="18"/>
      <c r="J197" s="18"/>
      <c r="K197" s="18"/>
      <c r="L197" s="18"/>
      <c r="M197" s="53"/>
      <c r="N197" s="18"/>
      <c r="O197" s="18"/>
      <c r="P197" s="18"/>
      <c r="Q197" s="18"/>
      <c r="R197" s="18"/>
      <c r="S197" s="18"/>
      <c r="T197" s="18"/>
      <c r="U197" s="18"/>
      <c r="V197" s="18"/>
      <c r="W197" s="8"/>
      <c r="X197" s="8"/>
      <c r="Y197" s="8"/>
    </row>
    <row r="198" spans="1:25" ht="15" customHeight="1">
      <c r="A198" s="8">
        <v>191</v>
      </c>
      <c r="B198" s="35" t="s">
        <v>239</v>
      </c>
      <c r="C198" s="27">
        <v>240</v>
      </c>
      <c r="D198" s="27">
        <v>240</v>
      </c>
      <c r="E198" s="27">
        <v>39</v>
      </c>
      <c r="F198" s="74" t="s">
        <v>118</v>
      </c>
      <c r="G198" s="74" t="s">
        <v>47</v>
      </c>
      <c r="H198" s="42" t="s">
        <v>330</v>
      </c>
      <c r="I198" s="54" t="s">
        <v>329</v>
      </c>
      <c r="J198" s="53" t="s">
        <v>328</v>
      </c>
      <c r="K198" s="57" t="s">
        <v>399</v>
      </c>
      <c r="L198" s="42" t="s">
        <v>26</v>
      </c>
      <c r="M198" s="53" t="s">
        <v>27</v>
      </c>
      <c r="N198" s="53" t="s">
        <v>29</v>
      </c>
      <c r="O198" s="18"/>
      <c r="P198" s="18"/>
      <c r="Q198" s="18"/>
      <c r="R198" s="18"/>
      <c r="S198" s="18"/>
      <c r="T198" s="18"/>
      <c r="U198" s="18"/>
      <c r="V198" s="18"/>
      <c r="W198" s="8"/>
      <c r="X198" s="8"/>
      <c r="Y198" s="8"/>
    </row>
    <row r="199" spans="1:25" ht="15" customHeight="1">
      <c r="A199" s="8">
        <v>192</v>
      </c>
      <c r="B199" s="35" t="s">
        <v>1025</v>
      </c>
      <c r="C199" s="27">
        <v>461</v>
      </c>
      <c r="D199" s="27">
        <v>251</v>
      </c>
      <c r="E199" s="27">
        <v>79</v>
      </c>
      <c r="F199" s="74" t="s">
        <v>118</v>
      </c>
      <c r="G199" s="74" t="s">
        <v>365</v>
      </c>
      <c r="H199" s="42" t="s">
        <v>338</v>
      </c>
      <c r="I199" s="42" t="s">
        <v>472</v>
      </c>
      <c r="J199" s="49" t="s">
        <v>1074</v>
      </c>
      <c r="K199" s="53" t="s">
        <v>331</v>
      </c>
      <c r="L199" s="49" t="s">
        <v>475</v>
      </c>
      <c r="M199" s="53" t="s">
        <v>228</v>
      </c>
      <c r="N199" s="54" t="s">
        <v>377</v>
      </c>
      <c r="O199" s="42" t="s">
        <v>334</v>
      </c>
      <c r="P199" s="49" t="s">
        <v>888</v>
      </c>
      <c r="Q199" s="15"/>
      <c r="R199" s="15"/>
      <c r="S199" s="35"/>
      <c r="T199" s="59"/>
      <c r="U199" s="15"/>
      <c r="V199" s="15"/>
      <c r="W199" s="8"/>
      <c r="X199" s="8"/>
      <c r="Y199" s="8"/>
    </row>
    <row r="200" spans="1:25" ht="15" customHeight="1">
      <c r="A200" s="8">
        <v>193</v>
      </c>
      <c r="B200" s="35" t="s">
        <v>1026</v>
      </c>
      <c r="C200" s="27">
        <v>557</v>
      </c>
      <c r="D200" s="27">
        <v>251</v>
      </c>
      <c r="E200" s="27">
        <v>79</v>
      </c>
      <c r="F200" s="74" t="s">
        <v>118</v>
      </c>
      <c r="G200" s="74" t="s">
        <v>365</v>
      </c>
      <c r="H200" s="54" t="s">
        <v>336</v>
      </c>
      <c r="I200" s="49" t="s">
        <v>332</v>
      </c>
      <c r="J200" s="49" t="s">
        <v>477</v>
      </c>
      <c r="K200" s="49"/>
      <c r="L200" s="42"/>
      <c r="M200" s="53"/>
      <c r="N200" s="15"/>
      <c r="O200" s="15"/>
      <c r="P200" s="15"/>
      <c r="Q200" s="15"/>
      <c r="R200" s="15"/>
      <c r="S200" s="35"/>
      <c r="T200" s="59"/>
      <c r="U200" s="15"/>
      <c r="V200" s="15"/>
      <c r="W200" s="8"/>
      <c r="X200" s="8"/>
      <c r="Y200" s="8"/>
    </row>
    <row r="201" spans="1:25" ht="15" customHeight="1">
      <c r="A201" s="8">
        <v>194</v>
      </c>
      <c r="B201" s="35" t="s">
        <v>1027</v>
      </c>
      <c r="C201" s="27">
        <v>730</v>
      </c>
      <c r="D201" s="27">
        <v>264</v>
      </c>
      <c r="E201" s="27">
        <v>93</v>
      </c>
      <c r="F201" s="74" t="s">
        <v>118</v>
      </c>
      <c r="G201" s="74" t="s">
        <v>365</v>
      </c>
      <c r="H201" s="51" t="s">
        <v>355</v>
      </c>
      <c r="I201" s="51"/>
      <c r="J201" s="53"/>
      <c r="K201" s="15"/>
      <c r="L201" s="15"/>
      <c r="M201" s="53"/>
      <c r="N201" s="15"/>
      <c r="O201" s="68"/>
      <c r="P201" s="15"/>
      <c r="Q201" s="15"/>
      <c r="R201" s="15"/>
      <c r="S201" s="15"/>
      <c r="T201" s="15"/>
      <c r="U201" s="15"/>
      <c r="V201" s="15"/>
      <c r="W201" s="8"/>
      <c r="X201" s="8"/>
      <c r="Y201" s="8"/>
    </row>
    <row r="202" spans="1:25" ht="15" customHeight="1">
      <c r="A202" s="8">
        <v>195</v>
      </c>
      <c r="B202" s="35" t="s">
        <v>1028</v>
      </c>
      <c r="C202" s="27">
        <v>895</v>
      </c>
      <c r="D202" s="27">
        <v>264</v>
      </c>
      <c r="E202" s="27">
        <v>93</v>
      </c>
      <c r="F202" s="74" t="s">
        <v>118</v>
      </c>
      <c r="G202" s="74" t="s">
        <v>365</v>
      </c>
      <c r="H202" s="49" t="s">
        <v>356</v>
      </c>
      <c r="I202" s="18"/>
      <c r="J202" s="15"/>
      <c r="K202" s="15"/>
      <c r="L202" s="15"/>
      <c r="M202" s="53"/>
      <c r="N202" s="15"/>
      <c r="O202" s="15"/>
      <c r="P202" s="68"/>
      <c r="Q202" s="15"/>
      <c r="R202" s="15"/>
      <c r="S202" s="15"/>
      <c r="T202" s="15"/>
      <c r="U202" s="15"/>
      <c r="V202" s="15"/>
      <c r="W202" s="8"/>
      <c r="X202" s="8"/>
      <c r="Y202" s="8"/>
    </row>
    <row r="203" spans="1:25" ht="15" customHeight="1">
      <c r="A203" s="8">
        <v>196</v>
      </c>
      <c r="B203" s="35" t="s">
        <v>1029</v>
      </c>
      <c r="C203" s="27">
        <v>339</v>
      </c>
      <c r="D203" s="27">
        <v>177</v>
      </c>
      <c r="E203" s="27">
        <v>49</v>
      </c>
      <c r="F203" s="74" t="s">
        <v>118</v>
      </c>
      <c r="G203" s="74" t="s">
        <v>47</v>
      </c>
      <c r="H203" s="53" t="s">
        <v>331</v>
      </c>
      <c r="I203" s="42" t="s">
        <v>330</v>
      </c>
      <c r="J203" s="54" t="s">
        <v>329</v>
      </c>
      <c r="K203" s="53" t="s">
        <v>328</v>
      </c>
      <c r="L203" s="57" t="s">
        <v>399</v>
      </c>
      <c r="M203" s="53" t="s">
        <v>26</v>
      </c>
      <c r="N203" s="42" t="s">
        <v>27</v>
      </c>
      <c r="O203" s="53" t="s">
        <v>29</v>
      </c>
      <c r="P203" s="53" t="s">
        <v>474</v>
      </c>
      <c r="Q203" s="18"/>
      <c r="R203" s="18"/>
      <c r="S203" s="18"/>
      <c r="T203" s="18"/>
      <c r="U203" s="18"/>
      <c r="V203" s="18"/>
      <c r="W203" s="8"/>
      <c r="X203" s="8"/>
      <c r="Y203" s="8"/>
    </row>
    <row r="204" spans="1:25" ht="15" customHeight="1">
      <c r="A204" s="8">
        <v>197</v>
      </c>
      <c r="B204" s="83" t="s">
        <v>1030</v>
      </c>
      <c r="C204" s="27">
        <v>479</v>
      </c>
      <c r="D204" s="27">
        <v>177</v>
      </c>
      <c r="E204" s="27">
        <v>49</v>
      </c>
      <c r="F204" s="74" t="s">
        <v>118</v>
      </c>
      <c r="G204" s="74" t="s">
        <v>47</v>
      </c>
      <c r="H204" s="54" t="s">
        <v>336</v>
      </c>
      <c r="I204" s="49" t="s">
        <v>332</v>
      </c>
      <c r="J204" s="49" t="s">
        <v>477</v>
      </c>
      <c r="K204" s="53"/>
      <c r="L204" s="57"/>
      <c r="M204" s="53"/>
      <c r="N204" s="42"/>
      <c r="O204" s="53"/>
      <c r="P204" s="53"/>
      <c r="Q204" s="18"/>
      <c r="R204" s="18"/>
      <c r="S204" s="18"/>
      <c r="T204" s="18"/>
      <c r="U204" s="18"/>
      <c r="V204" s="18"/>
      <c r="W204" s="8"/>
      <c r="X204" s="8"/>
      <c r="Y204" s="8"/>
    </row>
    <row r="205" spans="1:25" ht="15" customHeight="1">
      <c r="A205" s="8">
        <v>198</v>
      </c>
      <c r="B205" s="35" t="s">
        <v>556</v>
      </c>
      <c r="C205" s="27">
        <v>180</v>
      </c>
      <c r="D205" s="27">
        <v>180</v>
      </c>
      <c r="E205" s="27">
        <v>15</v>
      </c>
      <c r="F205" s="74" t="s">
        <v>118</v>
      </c>
      <c r="G205" s="74" t="s">
        <v>47</v>
      </c>
      <c r="H205" s="42" t="s">
        <v>330</v>
      </c>
      <c r="I205" s="54" t="s">
        <v>329</v>
      </c>
      <c r="J205" s="53" t="s">
        <v>328</v>
      </c>
      <c r="K205" s="57" t="s">
        <v>399</v>
      </c>
      <c r="L205" s="42" t="s">
        <v>26</v>
      </c>
      <c r="M205" s="53" t="s">
        <v>27</v>
      </c>
      <c r="N205" s="53" t="s">
        <v>29</v>
      </c>
      <c r="O205" s="53" t="s">
        <v>474</v>
      </c>
      <c r="P205" s="18"/>
      <c r="Q205" s="18"/>
      <c r="R205" s="18"/>
      <c r="S205" s="18"/>
      <c r="T205" s="18"/>
      <c r="U205" s="18"/>
      <c r="V205" s="18"/>
      <c r="W205" s="8"/>
      <c r="X205" s="8"/>
      <c r="Y205" s="8"/>
    </row>
    <row r="206" spans="1:25" ht="15" customHeight="1">
      <c r="A206" s="8">
        <v>199</v>
      </c>
      <c r="B206" s="35" t="s">
        <v>541</v>
      </c>
      <c r="C206" s="27">
        <v>268</v>
      </c>
      <c r="D206" s="27">
        <v>268</v>
      </c>
      <c r="E206" s="27">
        <v>18</v>
      </c>
      <c r="F206" s="74" t="s">
        <v>118</v>
      </c>
      <c r="G206" s="74" t="s">
        <v>47</v>
      </c>
      <c r="H206" s="49" t="s">
        <v>690</v>
      </c>
      <c r="I206" s="54" t="s">
        <v>329</v>
      </c>
      <c r="J206" s="53" t="s">
        <v>328</v>
      </c>
      <c r="K206" s="57" t="s">
        <v>399</v>
      </c>
      <c r="L206" s="42" t="s">
        <v>26</v>
      </c>
      <c r="M206" s="53" t="s">
        <v>27</v>
      </c>
      <c r="N206" s="53" t="s">
        <v>29</v>
      </c>
      <c r="O206" s="53" t="s">
        <v>474</v>
      </c>
      <c r="P206" s="18"/>
      <c r="Q206" s="18"/>
      <c r="R206" s="18"/>
      <c r="S206" s="18"/>
      <c r="T206" s="18"/>
      <c r="U206" s="18"/>
      <c r="V206" s="18"/>
      <c r="W206" s="8"/>
      <c r="X206" s="8"/>
      <c r="Y206" s="8"/>
    </row>
    <row r="207" spans="1:25" ht="15" customHeight="1">
      <c r="A207" s="8">
        <v>200</v>
      </c>
      <c r="B207" s="35" t="s">
        <v>557</v>
      </c>
      <c r="C207" s="27">
        <v>241</v>
      </c>
      <c r="D207" s="27">
        <v>241</v>
      </c>
      <c r="E207" s="27">
        <v>18</v>
      </c>
      <c r="F207" s="74" t="s">
        <v>118</v>
      </c>
      <c r="G207" s="74" t="s">
        <v>47</v>
      </c>
      <c r="H207" s="49" t="s">
        <v>691</v>
      </c>
      <c r="I207" s="42" t="s">
        <v>330</v>
      </c>
      <c r="J207" s="54" t="s">
        <v>329</v>
      </c>
      <c r="K207" s="53" t="s">
        <v>328</v>
      </c>
      <c r="L207" s="57" t="s">
        <v>399</v>
      </c>
      <c r="M207" s="53" t="s">
        <v>26</v>
      </c>
      <c r="N207" s="42" t="s">
        <v>27</v>
      </c>
      <c r="O207" s="53" t="s">
        <v>29</v>
      </c>
      <c r="P207" s="53" t="s">
        <v>474</v>
      </c>
      <c r="Q207" s="18"/>
      <c r="R207" s="18"/>
      <c r="S207" s="18"/>
      <c r="T207" s="18"/>
      <c r="U207" s="18"/>
      <c r="V207" s="18"/>
      <c r="W207" s="8"/>
      <c r="X207" s="8"/>
      <c r="Y207" s="8"/>
    </row>
    <row r="208" spans="1:25" ht="15" customHeight="1">
      <c r="A208" s="8">
        <v>201</v>
      </c>
      <c r="B208" s="35" t="s">
        <v>498</v>
      </c>
      <c r="C208" s="27">
        <v>560</v>
      </c>
      <c r="D208" s="27">
        <v>250</v>
      </c>
      <c r="E208" s="27">
        <v>75</v>
      </c>
      <c r="F208" s="74" t="s">
        <v>118</v>
      </c>
      <c r="G208" s="74" t="s">
        <v>326</v>
      </c>
      <c r="H208" s="54" t="s">
        <v>336</v>
      </c>
      <c r="I208" s="42" t="s">
        <v>333</v>
      </c>
      <c r="J208" s="49" t="s">
        <v>477</v>
      </c>
      <c r="K208" s="42" t="s">
        <v>334</v>
      </c>
      <c r="L208" s="18"/>
      <c r="M208" s="53"/>
      <c r="N208" s="18"/>
      <c r="O208" s="18"/>
      <c r="P208" s="18"/>
      <c r="Q208" s="18"/>
      <c r="R208" s="18"/>
      <c r="S208" s="18"/>
      <c r="T208" s="18"/>
      <c r="U208" s="18"/>
      <c r="V208" s="18"/>
      <c r="W208" s="8"/>
      <c r="X208" s="8"/>
      <c r="Y208" s="8"/>
    </row>
    <row r="209" spans="1:25" ht="15" customHeight="1">
      <c r="A209" s="8">
        <v>202</v>
      </c>
      <c r="B209" s="35" t="s">
        <v>616</v>
      </c>
      <c r="C209" s="27">
        <v>464</v>
      </c>
      <c r="D209" s="27">
        <v>233</v>
      </c>
      <c r="E209" s="27">
        <v>71</v>
      </c>
      <c r="F209" s="74" t="s">
        <v>118</v>
      </c>
      <c r="G209" s="74" t="s">
        <v>47</v>
      </c>
      <c r="H209" s="49" t="s">
        <v>1074</v>
      </c>
      <c r="I209" s="53" t="s">
        <v>331</v>
      </c>
      <c r="J209" s="18"/>
      <c r="K209" s="18"/>
      <c r="L209" s="18"/>
      <c r="M209" s="53"/>
      <c r="N209" s="18"/>
      <c r="O209" s="18"/>
      <c r="P209" s="18"/>
      <c r="Q209" s="18"/>
      <c r="R209" s="18"/>
      <c r="S209" s="18"/>
      <c r="T209" s="18"/>
      <c r="U209" s="18"/>
      <c r="V209" s="18"/>
      <c r="W209" s="8"/>
      <c r="X209" s="8"/>
      <c r="Y209" s="8"/>
    </row>
    <row r="210" spans="1:25" ht="15" customHeight="1">
      <c r="A210" s="8">
        <v>203</v>
      </c>
      <c r="B210" s="35" t="s">
        <v>1031</v>
      </c>
      <c r="C210" s="27">
        <v>999</v>
      </c>
      <c r="D210" s="27">
        <v>304</v>
      </c>
      <c r="E210" s="27">
        <v>92</v>
      </c>
      <c r="F210" s="74" t="s">
        <v>118</v>
      </c>
      <c r="G210" s="74" t="s">
        <v>365</v>
      </c>
      <c r="H210" s="49" t="s">
        <v>356</v>
      </c>
      <c r="I210" s="53"/>
      <c r="J210" s="18"/>
      <c r="K210" s="18"/>
      <c r="L210" s="18"/>
      <c r="M210" s="53"/>
      <c r="N210" s="18"/>
      <c r="O210" s="18"/>
      <c r="P210" s="18"/>
      <c r="Q210" s="18"/>
      <c r="R210" s="18"/>
      <c r="S210" s="18"/>
      <c r="T210" s="18"/>
      <c r="U210" s="18"/>
      <c r="V210" s="18"/>
      <c r="W210" s="8"/>
      <c r="X210" s="8"/>
      <c r="Y210" s="8"/>
    </row>
    <row r="211" spans="1:25" ht="15" customHeight="1">
      <c r="A211" s="8">
        <v>204</v>
      </c>
      <c r="B211" s="35" t="s">
        <v>309</v>
      </c>
      <c r="C211" s="27">
        <v>362</v>
      </c>
      <c r="D211" s="27">
        <v>321</v>
      </c>
      <c r="E211" s="27">
        <v>101</v>
      </c>
      <c r="F211" s="74" t="s">
        <v>122</v>
      </c>
      <c r="G211" s="74" t="s">
        <v>71</v>
      </c>
      <c r="H211" s="53" t="s">
        <v>439</v>
      </c>
      <c r="I211" s="42" t="s">
        <v>408</v>
      </c>
      <c r="J211" s="49" t="s">
        <v>409</v>
      </c>
      <c r="K211" s="42" t="s">
        <v>398</v>
      </c>
      <c r="L211" s="49" t="s">
        <v>771</v>
      </c>
      <c r="M211" s="53" t="s">
        <v>772</v>
      </c>
      <c r="N211" s="53" t="s">
        <v>474</v>
      </c>
      <c r="O211" s="18"/>
      <c r="P211" s="18"/>
      <c r="Q211" s="18"/>
      <c r="R211" s="18"/>
      <c r="S211" s="18"/>
      <c r="T211" s="18"/>
      <c r="U211" s="18"/>
      <c r="V211" s="18"/>
      <c r="W211" s="8"/>
      <c r="X211" s="8"/>
      <c r="Y211" s="8"/>
    </row>
    <row r="212" spans="1:25" ht="15" customHeight="1">
      <c r="A212" s="8">
        <v>205</v>
      </c>
      <c r="B212" s="35" t="s">
        <v>923</v>
      </c>
      <c r="C212" s="27">
        <v>566</v>
      </c>
      <c r="D212" s="27">
        <v>284</v>
      </c>
      <c r="E212" s="27">
        <v>74</v>
      </c>
      <c r="F212" s="74" t="s">
        <v>122</v>
      </c>
      <c r="G212" s="74" t="s">
        <v>47</v>
      </c>
      <c r="H212" s="54" t="s">
        <v>336</v>
      </c>
      <c r="I212" s="53" t="s">
        <v>598</v>
      </c>
      <c r="J212" s="54" t="s">
        <v>725</v>
      </c>
      <c r="K212" s="49" t="s">
        <v>575</v>
      </c>
      <c r="L212" s="42" t="s">
        <v>574</v>
      </c>
      <c r="M212" s="53" t="s">
        <v>477</v>
      </c>
      <c r="N212" s="54"/>
      <c r="O212" s="54"/>
      <c r="P212" s="54"/>
      <c r="Q212" s="54"/>
      <c r="R212" s="18"/>
      <c r="S212" s="18"/>
      <c r="T212" s="18"/>
      <c r="U212" s="18"/>
      <c r="V212" s="18"/>
      <c r="W212" s="8"/>
      <c r="X212" s="8"/>
      <c r="Y212" s="8"/>
    </row>
    <row r="213" spans="1:25" ht="15" customHeight="1">
      <c r="A213" s="8">
        <v>206</v>
      </c>
      <c r="B213" s="35" t="s">
        <v>878</v>
      </c>
      <c r="C213" s="27">
        <v>566</v>
      </c>
      <c r="D213" s="27">
        <v>284</v>
      </c>
      <c r="E213" s="27">
        <v>74</v>
      </c>
      <c r="F213" s="74" t="s">
        <v>122</v>
      </c>
      <c r="G213" s="74" t="s">
        <v>47</v>
      </c>
      <c r="H213" s="54" t="s">
        <v>336</v>
      </c>
      <c r="I213" s="53" t="s">
        <v>598</v>
      </c>
      <c r="J213" s="54" t="s">
        <v>725</v>
      </c>
      <c r="K213" s="49" t="s">
        <v>575</v>
      </c>
      <c r="L213" s="42" t="s">
        <v>574</v>
      </c>
      <c r="M213" s="53" t="s">
        <v>477</v>
      </c>
      <c r="N213" s="54"/>
      <c r="O213" s="54"/>
      <c r="P213" s="54"/>
      <c r="Q213" s="54"/>
      <c r="R213" s="18"/>
      <c r="S213" s="18"/>
      <c r="T213" s="18"/>
      <c r="U213" s="18"/>
      <c r="V213" s="18"/>
      <c r="W213" s="8"/>
      <c r="X213" s="8"/>
      <c r="Y213" s="8"/>
    </row>
    <row r="214" spans="1:25" ht="15" customHeight="1">
      <c r="A214" s="8">
        <v>207</v>
      </c>
      <c r="B214" s="35" t="s">
        <v>568</v>
      </c>
      <c r="C214" s="27">
        <v>536</v>
      </c>
      <c r="D214" s="27">
        <v>246</v>
      </c>
      <c r="E214" s="27">
        <v>51</v>
      </c>
      <c r="F214" s="74" t="s">
        <v>122</v>
      </c>
      <c r="G214" s="74" t="s">
        <v>47</v>
      </c>
      <c r="H214" s="42" t="s">
        <v>472</v>
      </c>
      <c r="I214" s="54" t="s">
        <v>336</v>
      </c>
      <c r="J214" s="53" t="s">
        <v>598</v>
      </c>
      <c r="K214" s="42" t="s">
        <v>333</v>
      </c>
      <c r="L214" s="49" t="s">
        <v>332</v>
      </c>
      <c r="M214" s="53" t="s">
        <v>722</v>
      </c>
      <c r="N214" s="42" t="s">
        <v>579</v>
      </c>
      <c r="O214" s="42" t="s">
        <v>578</v>
      </c>
      <c r="P214" s="42" t="s">
        <v>577</v>
      </c>
      <c r="Q214" s="49" t="s">
        <v>477</v>
      </c>
      <c r="R214" s="42" t="s">
        <v>228</v>
      </c>
      <c r="S214" s="54" t="s">
        <v>377</v>
      </c>
      <c r="T214" s="42" t="s">
        <v>334</v>
      </c>
      <c r="U214" s="15"/>
      <c r="V214" s="15"/>
      <c r="W214" s="8"/>
      <c r="X214" s="8"/>
      <c r="Y214" s="8"/>
    </row>
    <row r="215" spans="1:25" ht="15" customHeight="1">
      <c r="A215" s="8">
        <v>208</v>
      </c>
      <c r="B215" s="35" t="s">
        <v>569</v>
      </c>
      <c r="C215" s="27">
        <v>536</v>
      </c>
      <c r="D215" s="27">
        <v>246</v>
      </c>
      <c r="E215" s="27">
        <v>51</v>
      </c>
      <c r="F215" s="74" t="s">
        <v>122</v>
      </c>
      <c r="G215" s="74" t="s">
        <v>47</v>
      </c>
      <c r="H215" s="42" t="s">
        <v>472</v>
      </c>
      <c r="I215" s="54" t="s">
        <v>336</v>
      </c>
      <c r="J215" s="53" t="s">
        <v>598</v>
      </c>
      <c r="K215" s="42" t="s">
        <v>333</v>
      </c>
      <c r="L215" s="49" t="s">
        <v>332</v>
      </c>
      <c r="M215" s="53" t="s">
        <v>722</v>
      </c>
      <c r="N215" s="42" t="s">
        <v>579</v>
      </c>
      <c r="O215" s="42" t="s">
        <v>578</v>
      </c>
      <c r="P215" s="42" t="s">
        <v>577</v>
      </c>
      <c r="Q215" s="49" t="s">
        <v>477</v>
      </c>
      <c r="R215" s="42" t="s">
        <v>228</v>
      </c>
      <c r="S215" s="54" t="s">
        <v>377</v>
      </c>
      <c r="T215" s="42" t="s">
        <v>334</v>
      </c>
      <c r="U215" s="15"/>
      <c r="V215" s="15"/>
      <c r="W215" s="8"/>
      <c r="X215" s="8"/>
      <c r="Y215" s="8"/>
    </row>
    <row r="216" spans="1:25" ht="15" customHeight="1">
      <c r="A216" s="8">
        <v>209</v>
      </c>
      <c r="B216" s="35" t="s">
        <v>275</v>
      </c>
      <c r="C216" s="27">
        <v>216</v>
      </c>
      <c r="D216" s="27">
        <v>292</v>
      </c>
      <c r="E216" s="27">
        <v>106</v>
      </c>
      <c r="F216" s="74" t="s">
        <v>122</v>
      </c>
      <c r="G216" s="74" t="s">
        <v>143</v>
      </c>
      <c r="H216" s="56" t="s">
        <v>17</v>
      </c>
      <c r="I216" s="56" t="s">
        <v>552</v>
      </c>
      <c r="J216" s="53" t="s">
        <v>29</v>
      </c>
      <c r="K216" s="53" t="s">
        <v>474</v>
      </c>
      <c r="L216" s="18"/>
      <c r="M216" s="53"/>
      <c r="N216" s="18"/>
      <c r="O216" s="18"/>
      <c r="P216" s="18"/>
      <c r="Q216" s="18"/>
      <c r="R216" s="18"/>
      <c r="S216" s="18"/>
      <c r="T216" s="18"/>
      <c r="U216" s="18"/>
      <c r="V216" s="18"/>
      <c r="W216" s="8"/>
      <c r="X216" s="8"/>
      <c r="Y216" s="8"/>
    </row>
    <row r="217" spans="1:25" ht="15" customHeight="1">
      <c r="A217" s="8">
        <v>210</v>
      </c>
      <c r="B217" s="35" t="s">
        <v>828</v>
      </c>
      <c r="C217" s="79">
        <v>597</v>
      </c>
      <c r="D217" s="79">
        <v>274</v>
      </c>
      <c r="E217" s="79">
        <v>61</v>
      </c>
      <c r="F217" s="74" t="s">
        <v>122</v>
      </c>
      <c r="G217" s="84" t="s">
        <v>47</v>
      </c>
      <c r="H217" s="54" t="s">
        <v>337</v>
      </c>
      <c r="I217" s="42" t="s">
        <v>829</v>
      </c>
      <c r="J217" s="54" t="s">
        <v>725</v>
      </c>
      <c r="K217" s="42" t="s">
        <v>576</v>
      </c>
      <c r="L217" s="49" t="s">
        <v>575</v>
      </c>
      <c r="M217" s="53" t="s">
        <v>574</v>
      </c>
      <c r="N217" s="49" t="s">
        <v>477</v>
      </c>
      <c r="O217" s="56" t="s">
        <v>227</v>
      </c>
      <c r="P217" s="53" t="s">
        <v>378</v>
      </c>
      <c r="Q217" s="53" t="s">
        <v>335</v>
      </c>
      <c r="R217" s="81"/>
      <c r="S217" s="81"/>
      <c r="T217" s="81"/>
      <c r="U217" s="81"/>
      <c r="V217" s="81"/>
      <c r="W217" s="80"/>
      <c r="X217" s="80"/>
      <c r="Y217" s="8"/>
    </row>
    <row r="218" spans="1:25" ht="15" customHeight="1">
      <c r="A218" s="8">
        <v>211</v>
      </c>
      <c r="B218" s="35" t="s">
        <v>797</v>
      </c>
      <c r="C218" s="27">
        <v>325</v>
      </c>
      <c r="D218" s="27">
        <v>256</v>
      </c>
      <c r="E218" s="27">
        <v>66</v>
      </c>
      <c r="F218" s="74" t="s">
        <v>122</v>
      </c>
      <c r="G218" s="74" t="s">
        <v>47</v>
      </c>
      <c r="H218" s="49" t="s">
        <v>1074</v>
      </c>
      <c r="I218" s="53" t="s">
        <v>331</v>
      </c>
      <c r="J218" s="54" t="s">
        <v>329</v>
      </c>
      <c r="K218" s="53" t="s">
        <v>328</v>
      </c>
      <c r="L218" s="57" t="s">
        <v>399</v>
      </c>
      <c r="M218" s="53" t="s">
        <v>29</v>
      </c>
      <c r="N218" s="53" t="s">
        <v>474</v>
      </c>
      <c r="O218" s="18"/>
      <c r="P218" s="18"/>
      <c r="Q218" s="18"/>
      <c r="R218" s="18"/>
      <c r="S218" s="18"/>
      <c r="T218" s="18"/>
      <c r="U218" s="18"/>
      <c r="V218" s="18"/>
      <c r="W218" s="8"/>
      <c r="X218" s="8"/>
      <c r="Y218" s="8"/>
    </row>
    <row r="219" spans="1:25" ht="15" customHeight="1">
      <c r="A219" s="8">
        <v>212</v>
      </c>
      <c r="B219" s="8" t="s">
        <v>463</v>
      </c>
      <c r="C219" s="27">
        <v>303</v>
      </c>
      <c r="D219" s="27">
        <v>303</v>
      </c>
      <c r="E219" s="27">
        <v>102</v>
      </c>
      <c r="F219" s="74" t="s">
        <v>122</v>
      </c>
      <c r="G219" s="74" t="s">
        <v>232</v>
      </c>
      <c r="H219" s="42" t="s">
        <v>693</v>
      </c>
      <c r="I219" s="54" t="s">
        <v>329</v>
      </c>
      <c r="J219" s="53" t="s">
        <v>328</v>
      </c>
      <c r="K219" s="57" t="s">
        <v>399</v>
      </c>
      <c r="L219" s="53" t="s">
        <v>474</v>
      </c>
      <c r="M219" s="53"/>
      <c r="N219" s="18"/>
      <c r="O219" s="18"/>
      <c r="P219" s="18"/>
      <c r="Q219" s="18"/>
      <c r="R219" s="18"/>
      <c r="S219" s="18"/>
      <c r="T219" s="18"/>
      <c r="U219" s="18"/>
      <c r="V219" s="18"/>
      <c r="W219" s="8"/>
      <c r="X219" s="8"/>
      <c r="Y219" s="8"/>
    </row>
    <row r="220" spans="1:25" ht="15" customHeight="1">
      <c r="A220" s="8">
        <v>213</v>
      </c>
      <c r="B220" s="35" t="s">
        <v>727</v>
      </c>
      <c r="C220" s="67">
        <v>453</v>
      </c>
      <c r="D220" s="67">
        <v>329</v>
      </c>
      <c r="E220" s="67">
        <v>118</v>
      </c>
      <c r="F220" s="74" t="s">
        <v>142</v>
      </c>
      <c r="G220" s="93" t="s">
        <v>143</v>
      </c>
      <c r="H220" s="51" t="s">
        <v>400</v>
      </c>
      <c r="I220" s="49" t="s">
        <v>773</v>
      </c>
      <c r="J220" s="42" t="s">
        <v>408</v>
      </c>
      <c r="K220" s="53" t="s">
        <v>943</v>
      </c>
      <c r="L220" s="49" t="s">
        <v>409</v>
      </c>
      <c r="M220" s="53" t="s">
        <v>398</v>
      </c>
      <c r="N220" s="49" t="s">
        <v>771</v>
      </c>
      <c r="O220" s="42" t="s">
        <v>772</v>
      </c>
      <c r="P220" s="62" t="s">
        <v>774</v>
      </c>
      <c r="Q220" s="49" t="s">
        <v>914</v>
      </c>
      <c r="R220" s="50" t="s">
        <v>475</v>
      </c>
      <c r="S220" s="49" t="s">
        <v>888</v>
      </c>
      <c r="T220" s="49"/>
      <c r="U220" s="18"/>
      <c r="V220" s="18"/>
      <c r="W220" s="8"/>
      <c r="X220" s="8"/>
      <c r="Y220" s="8"/>
    </row>
    <row r="221" spans="1:25" ht="15" customHeight="1">
      <c r="A221" s="8">
        <v>214</v>
      </c>
      <c r="B221" s="35" t="s">
        <v>893</v>
      </c>
      <c r="C221" s="67">
        <v>716</v>
      </c>
      <c r="D221" s="67">
        <v>401</v>
      </c>
      <c r="E221" s="67">
        <v>74</v>
      </c>
      <c r="F221" s="74" t="s">
        <v>142</v>
      </c>
      <c r="G221" s="93" t="s">
        <v>47</v>
      </c>
      <c r="H221" s="49" t="s">
        <v>1072</v>
      </c>
      <c r="I221" s="51" t="s">
        <v>354</v>
      </c>
      <c r="J221" s="54" t="s">
        <v>725</v>
      </c>
      <c r="K221" s="49" t="s">
        <v>575</v>
      </c>
      <c r="L221" s="49" t="s">
        <v>913</v>
      </c>
      <c r="M221" s="53" t="s">
        <v>574</v>
      </c>
      <c r="N221" s="53" t="s">
        <v>833</v>
      </c>
      <c r="O221" s="54" t="s">
        <v>380</v>
      </c>
      <c r="P221" s="49" t="s">
        <v>471</v>
      </c>
      <c r="Q221" s="35"/>
      <c r="R221" s="35"/>
      <c r="S221" s="35"/>
      <c r="T221" s="35"/>
      <c r="U221" s="35"/>
      <c r="V221" s="35"/>
      <c r="W221" s="8"/>
      <c r="X221" s="8"/>
      <c r="Y221" s="8"/>
    </row>
    <row r="222" spans="1:25" ht="15" customHeight="1">
      <c r="A222" s="8">
        <v>215</v>
      </c>
      <c r="B222" s="35" t="s">
        <v>876</v>
      </c>
      <c r="C222" s="27">
        <v>482</v>
      </c>
      <c r="D222" s="27">
        <v>273</v>
      </c>
      <c r="E222" s="27">
        <v>59</v>
      </c>
      <c r="F222" s="74" t="s">
        <v>142</v>
      </c>
      <c r="G222" s="74" t="s">
        <v>47</v>
      </c>
      <c r="H222" s="42" t="s">
        <v>472</v>
      </c>
      <c r="I222" s="54" t="s">
        <v>336</v>
      </c>
      <c r="J222" s="53" t="s">
        <v>598</v>
      </c>
      <c r="K222" s="49" t="s">
        <v>885</v>
      </c>
      <c r="L222" s="42" t="s">
        <v>726</v>
      </c>
      <c r="M222" s="53" t="s">
        <v>722</v>
      </c>
      <c r="N222" s="49" t="s">
        <v>476</v>
      </c>
      <c r="O222" s="54" t="s">
        <v>377</v>
      </c>
      <c r="P222" s="35"/>
      <c r="Q222" s="35"/>
      <c r="R222" s="35"/>
      <c r="S222" s="35"/>
      <c r="T222" s="18"/>
      <c r="U222" s="18"/>
      <c r="V222" s="18"/>
      <c r="W222" s="8"/>
      <c r="X222" s="8"/>
      <c r="Y222" s="8"/>
    </row>
    <row r="223" spans="1:25" ht="15" customHeight="1">
      <c r="A223" s="8">
        <v>216</v>
      </c>
      <c r="B223" s="35" t="s">
        <v>810</v>
      </c>
      <c r="C223" s="27">
        <v>526</v>
      </c>
      <c r="D223" s="27">
        <v>256</v>
      </c>
      <c r="E223" s="27">
        <v>59</v>
      </c>
      <c r="F223" s="74" t="s">
        <v>142</v>
      </c>
      <c r="G223" s="74" t="s">
        <v>47</v>
      </c>
      <c r="H223" s="49" t="s">
        <v>822</v>
      </c>
      <c r="I223" s="42" t="s">
        <v>472</v>
      </c>
      <c r="J223" s="54" t="s">
        <v>336</v>
      </c>
      <c r="K223" s="53" t="s">
        <v>598</v>
      </c>
      <c r="L223" s="56" t="s">
        <v>826</v>
      </c>
      <c r="M223" s="53" t="s">
        <v>332</v>
      </c>
      <c r="N223" s="42" t="s">
        <v>228</v>
      </c>
      <c r="O223" s="54" t="s">
        <v>377</v>
      </c>
      <c r="P223" s="42" t="s">
        <v>334</v>
      </c>
      <c r="Q223" s="54" t="s">
        <v>722</v>
      </c>
      <c r="R223" s="42" t="s">
        <v>579</v>
      </c>
      <c r="S223" s="42" t="s">
        <v>578</v>
      </c>
      <c r="T223" s="42" t="s">
        <v>577</v>
      </c>
      <c r="U223" s="49" t="s">
        <v>476</v>
      </c>
      <c r="V223" s="35"/>
      <c r="W223" s="8"/>
      <c r="X223" s="8"/>
      <c r="Y223" s="8"/>
    </row>
    <row r="224" spans="1:25" ht="15" customHeight="1">
      <c r="A224" s="8">
        <v>217</v>
      </c>
      <c r="B224" s="35" t="s">
        <v>939</v>
      </c>
      <c r="C224" s="27">
        <v>736</v>
      </c>
      <c r="D224" s="27">
        <v>377</v>
      </c>
      <c r="E224" s="27">
        <v>73</v>
      </c>
      <c r="F224" s="74" t="s">
        <v>142</v>
      </c>
      <c r="G224" s="74" t="s">
        <v>47</v>
      </c>
      <c r="H224" s="49" t="s">
        <v>1072</v>
      </c>
      <c r="I224" s="51" t="s">
        <v>354</v>
      </c>
      <c r="J224" s="49" t="s">
        <v>940</v>
      </c>
      <c r="K224" s="54" t="s">
        <v>725</v>
      </c>
      <c r="L224" s="49" t="s">
        <v>575</v>
      </c>
      <c r="M224" s="53" t="s">
        <v>941</v>
      </c>
      <c r="N224" s="42" t="s">
        <v>574</v>
      </c>
      <c r="O224" s="53" t="s">
        <v>833</v>
      </c>
      <c r="P224" s="54" t="s">
        <v>380</v>
      </c>
      <c r="Q224" s="49" t="s">
        <v>471</v>
      </c>
      <c r="R224" s="42"/>
      <c r="S224" s="42"/>
      <c r="T224" s="55"/>
      <c r="U224" s="55"/>
      <c r="V224" s="35"/>
      <c r="W224" s="8"/>
      <c r="X224" s="8"/>
      <c r="Y224" s="8"/>
    </row>
    <row r="225" spans="1:25" ht="15" customHeight="1">
      <c r="A225" s="8">
        <v>218</v>
      </c>
      <c r="B225" s="35" t="s">
        <v>811</v>
      </c>
      <c r="C225" s="27">
        <v>732</v>
      </c>
      <c r="D225" s="27">
        <v>381</v>
      </c>
      <c r="E225" s="27">
        <v>81</v>
      </c>
      <c r="F225" s="74" t="s">
        <v>142</v>
      </c>
      <c r="G225" s="74" t="s">
        <v>47</v>
      </c>
      <c r="H225" s="49" t="s">
        <v>823</v>
      </c>
      <c r="I225" s="49" t="s">
        <v>1072</v>
      </c>
      <c r="J225" s="42" t="s">
        <v>379</v>
      </c>
      <c r="K225" s="54" t="s">
        <v>380</v>
      </c>
      <c r="L225" s="49" t="s">
        <v>471</v>
      </c>
      <c r="M225" s="53" t="s">
        <v>725</v>
      </c>
      <c r="N225" s="42" t="s">
        <v>576</v>
      </c>
      <c r="O225" s="49" t="s">
        <v>575</v>
      </c>
      <c r="P225" s="49" t="s">
        <v>834</v>
      </c>
      <c r="Q225" s="42" t="s">
        <v>574</v>
      </c>
      <c r="R225" s="53" t="s">
        <v>833</v>
      </c>
      <c r="S225" s="35"/>
      <c r="T225" s="35"/>
      <c r="U225" s="35"/>
      <c r="V225" s="35"/>
      <c r="W225" s="8"/>
      <c r="X225" s="8"/>
      <c r="Y225" s="8"/>
    </row>
    <row r="226" spans="1:25" ht="15" customHeight="1">
      <c r="A226" s="8">
        <v>219</v>
      </c>
      <c r="B226" s="35" t="s">
        <v>548</v>
      </c>
      <c r="C226" s="27">
        <v>333</v>
      </c>
      <c r="D226" s="27">
        <v>235</v>
      </c>
      <c r="E226" s="27">
        <v>42</v>
      </c>
      <c r="F226" s="74" t="s">
        <v>142</v>
      </c>
      <c r="G226" s="74" t="s">
        <v>47</v>
      </c>
      <c r="H226" s="42" t="s">
        <v>338</v>
      </c>
      <c r="I226" s="49" t="s">
        <v>705</v>
      </c>
      <c r="J226" s="53" t="s">
        <v>331</v>
      </c>
      <c r="K226" s="42" t="s">
        <v>330</v>
      </c>
      <c r="L226" s="54" t="s">
        <v>329</v>
      </c>
      <c r="M226" s="53" t="s">
        <v>328</v>
      </c>
      <c r="N226" s="57" t="s">
        <v>399</v>
      </c>
      <c r="O226" s="42" t="s">
        <v>26</v>
      </c>
      <c r="P226" s="42" t="s">
        <v>27</v>
      </c>
      <c r="Q226" s="53" t="s">
        <v>29</v>
      </c>
      <c r="R226" s="53" t="s">
        <v>474</v>
      </c>
      <c r="S226" s="18"/>
      <c r="T226" s="18"/>
      <c r="U226" s="18"/>
      <c r="V226" s="18"/>
      <c r="W226" s="8"/>
      <c r="X226" s="8"/>
      <c r="Y226" s="8"/>
    </row>
    <row r="227" spans="1:25" ht="15" customHeight="1">
      <c r="A227" s="8">
        <v>220</v>
      </c>
      <c r="B227" s="36" t="s">
        <v>508</v>
      </c>
      <c r="C227" s="27">
        <v>320</v>
      </c>
      <c r="D227" s="27">
        <v>230</v>
      </c>
      <c r="E227" s="27">
        <v>108</v>
      </c>
      <c r="F227" s="74" t="s">
        <v>142</v>
      </c>
      <c r="G227" s="74" t="s">
        <v>71</v>
      </c>
      <c r="H227" s="53" t="s">
        <v>439</v>
      </c>
      <c r="I227" s="57" t="s">
        <v>399</v>
      </c>
      <c r="J227" s="53" t="s">
        <v>29</v>
      </c>
      <c r="K227" s="53" t="s">
        <v>474</v>
      </c>
      <c r="L227" s="18"/>
      <c r="M227" s="53"/>
      <c r="N227" s="18"/>
      <c r="O227" s="18"/>
      <c r="P227" s="18"/>
      <c r="Q227" s="18"/>
      <c r="R227" s="18"/>
      <c r="S227" s="18"/>
      <c r="T227" s="18"/>
      <c r="U227" s="18"/>
      <c r="V227" s="18"/>
      <c r="W227" s="8"/>
      <c r="X227" s="8"/>
      <c r="Y227" s="8"/>
    </row>
    <row r="228" spans="1:25" ht="15" customHeight="1">
      <c r="A228" s="8">
        <v>221</v>
      </c>
      <c r="B228" s="35" t="s">
        <v>545</v>
      </c>
      <c r="C228" s="27">
        <v>320</v>
      </c>
      <c r="D228" s="27">
        <v>230</v>
      </c>
      <c r="E228" s="27">
        <v>108</v>
      </c>
      <c r="F228" s="74" t="s">
        <v>142</v>
      </c>
      <c r="G228" s="74" t="s">
        <v>71</v>
      </c>
      <c r="H228" s="53" t="s">
        <v>439</v>
      </c>
      <c r="I228" s="57" t="s">
        <v>399</v>
      </c>
      <c r="J228" s="53" t="s">
        <v>29</v>
      </c>
      <c r="K228" s="53" t="s">
        <v>474</v>
      </c>
      <c r="L228" s="18"/>
      <c r="M228" s="53"/>
      <c r="N228" s="18"/>
      <c r="O228" s="18"/>
      <c r="P228" s="18"/>
      <c r="Q228" s="18"/>
      <c r="R228" s="18"/>
      <c r="S228" s="18"/>
      <c r="T228" s="18"/>
      <c r="U228" s="18"/>
      <c r="V228" s="18"/>
      <c r="W228" s="8"/>
      <c r="X228" s="8"/>
      <c r="Y228" s="8"/>
    </row>
    <row r="229" spans="1:25" ht="15" customHeight="1">
      <c r="A229" s="8">
        <v>222</v>
      </c>
      <c r="B229" s="35" t="s">
        <v>512</v>
      </c>
      <c r="C229" s="27">
        <v>387.9</v>
      </c>
      <c r="D229" s="27">
        <v>320</v>
      </c>
      <c r="E229" s="27">
        <v>107.9</v>
      </c>
      <c r="F229" s="74" t="s">
        <v>142</v>
      </c>
      <c r="G229" s="74" t="s">
        <v>71</v>
      </c>
      <c r="H229" s="53" t="s">
        <v>439</v>
      </c>
      <c r="I229" s="42" t="s">
        <v>408</v>
      </c>
      <c r="J229" s="49" t="s">
        <v>409</v>
      </c>
      <c r="K229" s="53" t="s">
        <v>331</v>
      </c>
      <c r="L229" s="53" t="s">
        <v>328</v>
      </c>
      <c r="M229" s="53" t="s">
        <v>398</v>
      </c>
      <c r="N229" s="53" t="s">
        <v>29</v>
      </c>
      <c r="O229" s="49" t="s">
        <v>771</v>
      </c>
      <c r="P229" s="42" t="s">
        <v>772</v>
      </c>
      <c r="Q229" s="49"/>
      <c r="R229" s="49" t="s">
        <v>888</v>
      </c>
      <c r="S229" s="18"/>
      <c r="T229" s="18"/>
      <c r="U229" s="18"/>
      <c r="V229" s="18"/>
      <c r="W229" s="8"/>
      <c r="X229" s="8"/>
      <c r="Y229" s="8"/>
    </row>
    <row r="230" spans="1:25" ht="15" customHeight="1">
      <c r="A230" s="8">
        <v>223</v>
      </c>
      <c r="B230" s="35" t="s">
        <v>877</v>
      </c>
      <c r="C230" s="27">
        <v>407</v>
      </c>
      <c r="D230" s="27">
        <v>458</v>
      </c>
      <c r="E230" s="27">
        <v>108</v>
      </c>
      <c r="F230" s="74" t="s">
        <v>142</v>
      </c>
      <c r="G230" s="74" t="s">
        <v>71</v>
      </c>
      <c r="H230" s="49" t="s">
        <v>908</v>
      </c>
      <c r="I230" s="49" t="s">
        <v>909</v>
      </c>
      <c r="J230" s="49" t="s">
        <v>914</v>
      </c>
      <c r="K230" s="49" t="s">
        <v>476</v>
      </c>
      <c r="L230" s="35"/>
      <c r="M230" s="53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8"/>
    </row>
    <row r="231" spans="1:25" ht="15" customHeight="1">
      <c r="A231" s="8">
        <v>224</v>
      </c>
      <c r="B231" s="35" t="s">
        <v>732</v>
      </c>
      <c r="C231" s="67">
        <v>452</v>
      </c>
      <c r="D231" s="67">
        <v>267</v>
      </c>
      <c r="E231" s="67">
        <v>108</v>
      </c>
      <c r="F231" s="74" t="s">
        <v>142</v>
      </c>
      <c r="G231" s="93" t="s">
        <v>71</v>
      </c>
      <c r="H231" s="42" t="s">
        <v>338</v>
      </c>
      <c r="I231" s="42" t="s">
        <v>472</v>
      </c>
      <c r="J231" s="42" t="s">
        <v>585</v>
      </c>
      <c r="K231" s="53" t="s">
        <v>331</v>
      </c>
      <c r="L231" s="62" t="s">
        <v>710</v>
      </c>
      <c r="M231" s="53" t="s">
        <v>711</v>
      </c>
      <c r="N231" s="52" t="s">
        <v>586</v>
      </c>
      <c r="O231" s="52" t="s">
        <v>587</v>
      </c>
      <c r="P231" s="52" t="s">
        <v>590</v>
      </c>
      <c r="Q231" s="52" t="s">
        <v>593</v>
      </c>
      <c r="R231" s="62" t="s">
        <v>591</v>
      </c>
      <c r="S231" s="42" t="s">
        <v>592</v>
      </c>
      <c r="T231" s="49" t="s">
        <v>771</v>
      </c>
      <c r="U231" s="42" t="s">
        <v>772</v>
      </c>
      <c r="V231" s="49" t="s">
        <v>475</v>
      </c>
      <c r="W231" s="49" t="s">
        <v>888</v>
      </c>
      <c r="X231" s="8"/>
      <c r="Y231" s="35"/>
    </row>
    <row r="232" spans="1:25" ht="15" customHeight="1">
      <c r="A232" s="8">
        <v>225</v>
      </c>
      <c r="B232" s="35" t="s">
        <v>831</v>
      </c>
      <c r="C232" s="27">
        <v>364</v>
      </c>
      <c r="D232" s="27">
        <v>245</v>
      </c>
      <c r="E232" s="27">
        <v>108</v>
      </c>
      <c r="F232" s="74" t="s">
        <v>142</v>
      </c>
      <c r="G232" s="74" t="s">
        <v>71</v>
      </c>
      <c r="H232" s="53" t="s">
        <v>439</v>
      </c>
      <c r="I232" s="42" t="s">
        <v>712</v>
      </c>
      <c r="J232" s="53" t="s">
        <v>331</v>
      </c>
      <c r="K232" s="54" t="s">
        <v>329</v>
      </c>
      <c r="L232" s="53" t="s">
        <v>328</v>
      </c>
      <c r="M232" s="53" t="s">
        <v>399</v>
      </c>
      <c r="N232" s="49" t="s">
        <v>409</v>
      </c>
      <c r="O232" s="53" t="s">
        <v>29</v>
      </c>
      <c r="P232" s="49" t="s">
        <v>771</v>
      </c>
      <c r="Q232" s="42" t="s">
        <v>772</v>
      </c>
      <c r="R232" s="62" t="s">
        <v>710</v>
      </c>
      <c r="S232" s="53" t="s">
        <v>679</v>
      </c>
      <c r="T232" s="62" t="s">
        <v>680</v>
      </c>
      <c r="U232" s="62" t="s">
        <v>710</v>
      </c>
      <c r="V232" s="53" t="s">
        <v>591</v>
      </c>
      <c r="W232" s="42" t="s">
        <v>592</v>
      </c>
      <c r="X232" s="53" t="s">
        <v>474</v>
      </c>
      <c r="Y232" s="8"/>
    </row>
    <row r="233" spans="1:25" ht="15" customHeight="1">
      <c r="A233" s="8">
        <v>226</v>
      </c>
      <c r="B233" s="35" t="s">
        <v>733</v>
      </c>
      <c r="C233" s="67">
        <v>397</v>
      </c>
      <c r="D233" s="67">
        <v>267</v>
      </c>
      <c r="E233" s="67">
        <v>108</v>
      </c>
      <c r="F233" s="74" t="s">
        <v>142</v>
      </c>
      <c r="G233" s="93" t="s">
        <v>71</v>
      </c>
      <c r="H233" s="42" t="s">
        <v>338</v>
      </c>
      <c r="I233" s="53" t="s">
        <v>439</v>
      </c>
      <c r="J233" s="42" t="s">
        <v>709</v>
      </c>
      <c r="K233" s="42" t="s">
        <v>408</v>
      </c>
      <c r="L233" s="49" t="s">
        <v>409</v>
      </c>
      <c r="M233" s="53" t="s">
        <v>398</v>
      </c>
      <c r="N233" s="57" t="s">
        <v>399</v>
      </c>
      <c r="O233" s="49" t="s">
        <v>771</v>
      </c>
      <c r="P233" s="42" t="s">
        <v>772</v>
      </c>
      <c r="Q233" s="62" t="s">
        <v>710</v>
      </c>
      <c r="R233" s="52" t="s">
        <v>711</v>
      </c>
      <c r="S233" s="52" t="s">
        <v>586</v>
      </c>
      <c r="T233" s="52" t="s">
        <v>587</v>
      </c>
      <c r="U233" s="52" t="s">
        <v>590</v>
      </c>
      <c r="V233" s="52" t="s">
        <v>593</v>
      </c>
      <c r="W233" s="53" t="s">
        <v>591</v>
      </c>
      <c r="X233" s="42" t="s">
        <v>592</v>
      </c>
      <c r="Y233" s="8"/>
    </row>
    <row r="234" spans="1:25" ht="15" customHeight="1">
      <c r="A234" s="8">
        <v>227</v>
      </c>
      <c r="B234" s="35" t="s">
        <v>521</v>
      </c>
      <c r="C234" s="27">
        <v>467</v>
      </c>
      <c r="D234" s="27">
        <v>438</v>
      </c>
      <c r="E234" s="27">
        <v>108</v>
      </c>
      <c r="F234" s="74" t="s">
        <v>142</v>
      </c>
      <c r="G234" s="74" t="s">
        <v>71</v>
      </c>
      <c r="H234" s="49" t="s">
        <v>778</v>
      </c>
      <c r="I234" s="49" t="s">
        <v>476</v>
      </c>
      <c r="J234" s="18"/>
      <c r="K234" s="18"/>
      <c r="L234" s="18"/>
      <c r="M234" s="53"/>
      <c r="N234" s="18"/>
      <c r="O234" s="18"/>
      <c r="P234" s="18"/>
      <c r="Q234" s="18"/>
      <c r="R234" s="18"/>
      <c r="S234" s="18"/>
      <c r="T234" s="18"/>
      <c r="U234" s="18"/>
      <c r="V234" s="18"/>
      <c r="W234" s="8"/>
      <c r="X234" s="8"/>
      <c r="Y234" s="8"/>
    </row>
    <row r="235" spans="1:25" ht="15" customHeight="1">
      <c r="A235" s="8">
        <v>228</v>
      </c>
      <c r="B235" s="35" t="s">
        <v>734</v>
      </c>
      <c r="C235" s="67">
        <v>467</v>
      </c>
      <c r="D235" s="67">
        <v>438</v>
      </c>
      <c r="E235" s="67">
        <v>108</v>
      </c>
      <c r="F235" s="74" t="s">
        <v>142</v>
      </c>
      <c r="G235" s="93" t="s">
        <v>71</v>
      </c>
      <c r="H235" s="49" t="s">
        <v>778</v>
      </c>
      <c r="I235" s="49" t="s">
        <v>476</v>
      </c>
      <c r="J235" s="18"/>
      <c r="K235" s="18"/>
      <c r="L235" s="18"/>
      <c r="M235" s="53"/>
      <c r="N235" s="18"/>
      <c r="O235" s="18"/>
      <c r="P235" s="18"/>
      <c r="Q235" s="18"/>
      <c r="R235" s="18"/>
      <c r="S235" s="18"/>
      <c r="T235" s="18"/>
      <c r="U235" s="18"/>
      <c r="V235" s="18"/>
      <c r="W235" s="8"/>
      <c r="X235" s="8"/>
      <c r="Y235" s="8"/>
    </row>
    <row r="236" spans="1:25" ht="15" customHeight="1">
      <c r="A236" s="8">
        <v>229</v>
      </c>
      <c r="B236" s="35" t="s">
        <v>394</v>
      </c>
      <c r="C236" s="27">
        <v>422</v>
      </c>
      <c r="D236" s="27">
        <v>320</v>
      </c>
      <c r="E236" s="27">
        <v>110</v>
      </c>
      <c r="F236" s="74" t="s">
        <v>142</v>
      </c>
      <c r="G236" s="74" t="s">
        <v>397</v>
      </c>
      <c r="H236" s="53" t="s">
        <v>439</v>
      </c>
      <c r="I236" s="42" t="s">
        <v>408</v>
      </c>
      <c r="J236" s="49" t="s">
        <v>409</v>
      </c>
      <c r="K236" s="53" t="s">
        <v>331</v>
      </c>
      <c r="L236" s="42" t="s">
        <v>398</v>
      </c>
      <c r="M236" s="53" t="s">
        <v>771</v>
      </c>
      <c r="N236" s="42" t="s">
        <v>772</v>
      </c>
      <c r="O236" s="49" t="s">
        <v>475</v>
      </c>
      <c r="P236" s="49" t="s">
        <v>888</v>
      </c>
      <c r="Q236" s="18"/>
      <c r="R236" s="18"/>
      <c r="S236" s="18"/>
      <c r="T236" s="18"/>
      <c r="U236" s="18"/>
      <c r="V236" s="18"/>
      <c r="W236" s="8"/>
      <c r="X236" s="8"/>
      <c r="Y236" s="8"/>
    </row>
    <row r="237" spans="1:25" ht="15" customHeight="1">
      <c r="A237" s="8">
        <v>230</v>
      </c>
      <c r="B237" s="35" t="s">
        <v>910</v>
      </c>
      <c r="C237" s="27">
        <v>926</v>
      </c>
      <c r="D237" s="27">
        <v>500</v>
      </c>
      <c r="E237" s="27">
        <v>142</v>
      </c>
      <c r="F237" s="74" t="s">
        <v>142</v>
      </c>
      <c r="G237" s="74" t="s">
        <v>47</v>
      </c>
      <c r="H237" s="49" t="s">
        <v>911</v>
      </c>
      <c r="I237" s="49" t="s">
        <v>912</v>
      </c>
      <c r="J237" s="35"/>
      <c r="K237" s="35"/>
      <c r="L237" s="35"/>
      <c r="M237" s="53"/>
      <c r="N237" s="35"/>
      <c r="O237" s="35"/>
      <c r="P237" s="35"/>
      <c r="Q237" s="18"/>
      <c r="R237" s="18"/>
      <c r="S237" s="18"/>
      <c r="T237" s="18"/>
      <c r="U237" s="18"/>
      <c r="V237" s="18"/>
      <c r="W237" s="8"/>
      <c r="X237" s="8"/>
      <c r="Y237" s="8"/>
    </row>
    <row r="238" spans="1:25" ht="15" customHeight="1">
      <c r="A238" s="8">
        <v>231</v>
      </c>
      <c r="B238" s="35" t="s">
        <v>238</v>
      </c>
      <c r="C238" s="27">
        <v>453</v>
      </c>
      <c r="D238" s="27">
        <v>353</v>
      </c>
      <c r="E238" s="27">
        <v>159</v>
      </c>
      <c r="F238" s="74" t="s">
        <v>142</v>
      </c>
      <c r="G238" s="74" t="s">
        <v>232</v>
      </c>
      <c r="H238" s="51" t="s">
        <v>400</v>
      </c>
      <c r="I238" s="53" t="s">
        <v>721</v>
      </c>
      <c r="J238" s="42" t="s">
        <v>582</v>
      </c>
      <c r="K238" s="49" t="s">
        <v>581</v>
      </c>
      <c r="L238" s="53" t="s">
        <v>580</v>
      </c>
      <c r="M238" s="53" t="s">
        <v>710</v>
      </c>
      <c r="N238" s="52" t="s">
        <v>711</v>
      </c>
      <c r="O238" s="52" t="s">
        <v>586</v>
      </c>
      <c r="P238" s="52" t="s">
        <v>587</v>
      </c>
      <c r="Q238" s="52" t="s">
        <v>590</v>
      </c>
      <c r="R238" s="52" t="s">
        <v>593</v>
      </c>
      <c r="S238" s="53" t="s">
        <v>591</v>
      </c>
      <c r="T238" s="42" t="s">
        <v>592</v>
      </c>
      <c r="U238" s="49" t="s">
        <v>478</v>
      </c>
      <c r="V238" s="18"/>
      <c r="W238" s="8"/>
      <c r="X238" s="8"/>
      <c r="Y238" s="8"/>
    </row>
    <row r="239" spans="1:25" ht="15" customHeight="1">
      <c r="A239" s="8">
        <v>232</v>
      </c>
      <c r="B239" s="35" t="s">
        <v>933</v>
      </c>
      <c r="C239" s="27">
        <v>453</v>
      </c>
      <c r="D239" s="27">
        <v>353</v>
      </c>
      <c r="E239" s="27">
        <v>159</v>
      </c>
      <c r="F239" s="74" t="s">
        <v>142</v>
      </c>
      <c r="G239" s="74" t="s">
        <v>232</v>
      </c>
      <c r="H239" s="51" t="s">
        <v>400</v>
      </c>
      <c r="I239" s="49" t="s">
        <v>934</v>
      </c>
      <c r="J239" s="53" t="s">
        <v>721</v>
      </c>
      <c r="K239" s="49" t="s">
        <v>581</v>
      </c>
      <c r="L239" s="62" t="s">
        <v>710</v>
      </c>
      <c r="M239" s="53" t="s">
        <v>591</v>
      </c>
      <c r="N239" s="52" t="s">
        <v>592</v>
      </c>
      <c r="O239" s="49" t="s">
        <v>935</v>
      </c>
      <c r="P239" s="49" t="s">
        <v>476</v>
      </c>
      <c r="Q239" s="49" t="s">
        <v>936</v>
      </c>
      <c r="R239" s="35"/>
      <c r="S239" s="35"/>
      <c r="T239" s="35"/>
      <c r="U239" s="55"/>
      <c r="V239" s="18"/>
      <c r="W239" s="8"/>
      <c r="X239" s="8"/>
      <c r="Y239" s="8"/>
    </row>
    <row r="240" spans="1:25" ht="15" customHeight="1">
      <c r="A240" s="8">
        <v>233</v>
      </c>
      <c r="B240" s="35" t="s">
        <v>609</v>
      </c>
      <c r="C240" s="27">
        <v>141</v>
      </c>
      <c r="D240" s="27">
        <v>128</v>
      </c>
      <c r="E240" s="27">
        <v>33</v>
      </c>
      <c r="F240" s="74" t="s">
        <v>142</v>
      </c>
      <c r="G240" s="74" t="s">
        <v>105</v>
      </c>
      <c r="H240" s="42" t="s">
        <v>656</v>
      </c>
      <c r="I240" s="18"/>
      <c r="J240" s="18"/>
      <c r="K240" s="18"/>
      <c r="L240" s="18"/>
      <c r="M240" s="53"/>
      <c r="N240" s="15"/>
      <c r="O240" s="18"/>
      <c r="P240" s="15"/>
      <c r="Q240" s="18"/>
      <c r="R240" s="18"/>
      <c r="S240" s="18"/>
      <c r="T240" s="18"/>
      <c r="U240" s="18"/>
      <c r="V240" s="18"/>
      <c r="W240" s="8"/>
      <c r="X240" s="8"/>
      <c r="Y240" s="8"/>
    </row>
    <row r="241" spans="1:25" ht="15" customHeight="1">
      <c r="A241" s="8">
        <v>234</v>
      </c>
      <c r="B241" s="35" t="s">
        <v>608</v>
      </c>
      <c r="C241" s="27">
        <v>334</v>
      </c>
      <c r="D241" s="27">
        <v>157</v>
      </c>
      <c r="E241" s="27">
        <v>57</v>
      </c>
      <c r="F241" s="74" t="s">
        <v>142</v>
      </c>
      <c r="G241" s="74" t="s">
        <v>47</v>
      </c>
      <c r="H241" s="53" t="s">
        <v>657</v>
      </c>
      <c r="I241" s="18"/>
      <c r="J241" s="18"/>
      <c r="K241" s="18"/>
      <c r="L241" s="18"/>
      <c r="M241" s="53"/>
      <c r="N241" s="15"/>
      <c r="O241" s="18"/>
      <c r="P241" s="15"/>
      <c r="Q241" s="18"/>
      <c r="R241" s="18"/>
      <c r="S241" s="18"/>
      <c r="T241" s="18"/>
      <c r="U241" s="18"/>
      <c r="V241" s="18"/>
      <c r="W241" s="8"/>
      <c r="X241" s="8"/>
      <c r="Y241" s="8"/>
    </row>
    <row r="242" spans="1:25" ht="15" customHeight="1">
      <c r="A242" s="8">
        <v>235</v>
      </c>
      <c r="B242" s="35" t="s">
        <v>469</v>
      </c>
      <c r="C242" s="27">
        <v>375</v>
      </c>
      <c r="D242" s="27">
        <v>224</v>
      </c>
      <c r="E242" s="27">
        <v>72</v>
      </c>
      <c r="F242" s="74" t="s">
        <v>142</v>
      </c>
      <c r="G242" s="74" t="s">
        <v>470</v>
      </c>
      <c r="H242" s="42" t="s">
        <v>338</v>
      </c>
      <c r="I242" s="42" t="s">
        <v>646</v>
      </c>
      <c r="J242" s="42" t="s">
        <v>333</v>
      </c>
      <c r="K242" s="54" t="s">
        <v>329</v>
      </c>
      <c r="L242" s="53" t="s">
        <v>328</v>
      </c>
      <c r="M242" s="53" t="s">
        <v>399</v>
      </c>
      <c r="N242" s="42" t="s">
        <v>27</v>
      </c>
      <c r="O242" s="53" t="s">
        <v>29</v>
      </c>
      <c r="P242" s="53" t="s">
        <v>474</v>
      </c>
      <c r="Q242" s="18"/>
      <c r="R242" s="18"/>
      <c r="S242" s="18"/>
      <c r="T242" s="53"/>
      <c r="U242" s="18"/>
      <c r="V242" s="18"/>
      <c r="W242" s="8"/>
      <c r="X242" s="8"/>
      <c r="Y242" s="8"/>
    </row>
    <row r="243" spans="1:25" ht="15" customHeight="1">
      <c r="A243" s="8">
        <v>236</v>
      </c>
      <c r="B243" s="35" t="s">
        <v>339</v>
      </c>
      <c r="C243" s="27">
        <v>383</v>
      </c>
      <c r="D243" s="27">
        <v>305</v>
      </c>
      <c r="E243" s="27">
        <v>110</v>
      </c>
      <c r="F243" s="74" t="s">
        <v>142</v>
      </c>
      <c r="G243" s="74" t="s">
        <v>143</v>
      </c>
      <c r="H243" s="42" t="s">
        <v>338</v>
      </c>
      <c r="I243" s="53" t="s">
        <v>439</v>
      </c>
      <c r="J243" s="42" t="s">
        <v>712</v>
      </c>
      <c r="K243" s="42" t="s">
        <v>408</v>
      </c>
      <c r="L243" s="49" t="s">
        <v>409</v>
      </c>
      <c r="M243" s="53" t="s">
        <v>398</v>
      </c>
      <c r="N243" s="53" t="s">
        <v>29</v>
      </c>
      <c r="O243" s="49" t="s">
        <v>771</v>
      </c>
      <c r="P243" s="42" t="s">
        <v>772</v>
      </c>
      <c r="Q243" s="49" t="s">
        <v>475</v>
      </c>
      <c r="R243" s="49" t="s">
        <v>888</v>
      </c>
      <c r="S243" s="18"/>
      <c r="T243" s="18"/>
      <c r="U243" s="18"/>
      <c r="V243" s="18"/>
      <c r="W243" s="8"/>
      <c r="X243" s="8"/>
      <c r="Y243" s="8"/>
    </row>
    <row r="244" spans="1:25" ht="15" customHeight="1">
      <c r="A244" s="8">
        <v>237</v>
      </c>
      <c r="B244" s="97" t="s">
        <v>737</v>
      </c>
      <c r="C244" s="88">
        <v>308</v>
      </c>
      <c r="D244" s="88">
        <v>238</v>
      </c>
      <c r="E244" s="88">
        <v>106</v>
      </c>
      <c r="F244" s="74" t="s">
        <v>142</v>
      </c>
      <c r="G244" s="89" t="s">
        <v>143</v>
      </c>
      <c r="H244" s="42" t="s">
        <v>693</v>
      </c>
      <c r="I244" s="49" t="s">
        <v>771</v>
      </c>
      <c r="J244" s="42" t="s">
        <v>772</v>
      </c>
      <c r="K244" s="53" t="s">
        <v>679</v>
      </c>
      <c r="L244" s="62" t="s">
        <v>680</v>
      </c>
      <c r="M244" s="53" t="s">
        <v>474</v>
      </c>
      <c r="N244" s="53"/>
      <c r="O244" s="53"/>
      <c r="P244" s="49"/>
      <c r="Q244" s="55"/>
      <c r="R244" s="18"/>
      <c r="S244" s="18"/>
      <c r="T244" s="18"/>
      <c r="U244" s="18"/>
      <c r="V244" s="18"/>
      <c r="W244" s="8"/>
      <c r="X244" s="8"/>
      <c r="Y244" s="8"/>
    </row>
    <row r="245" spans="1:25" ht="15" customHeight="1">
      <c r="A245" s="8">
        <v>238</v>
      </c>
      <c r="B245" s="35" t="s">
        <v>414</v>
      </c>
      <c r="C245" s="75">
        <v>625</v>
      </c>
      <c r="D245" s="75">
        <v>389</v>
      </c>
      <c r="E245" s="75">
        <v>74</v>
      </c>
      <c r="F245" s="74" t="s">
        <v>142</v>
      </c>
      <c r="G245" s="77" t="s">
        <v>47</v>
      </c>
      <c r="H245" s="54" t="s">
        <v>337</v>
      </c>
      <c r="I245" s="54" t="s">
        <v>327</v>
      </c>
      <c r="J245" s="53" t="s">
        <v>713</v>
      </c>
      <c r="K245" s="42" t="s">
        <v>714</v>
      </c>
      <c r="L245" s="54" t="s">
        <v>725</v>
      </c>
      <c r="M245" s="53" t="s">
        <v>576</v>
      </c>
      <c r="N245" s="49" t="s">
        <v>575</v>
      </c>
      <c r="O245" s="42" t="s">
        <v>574</v>
      </c>
      <c r="P245" s="49" t="s">
        <v>477</v>
      </c>
      <c r="Q245" s="56" t="s">
        <v>227</v>
      </c>
      <c r="R245" s="53" t="s">
        <v>378</v>
      </c>
      <c r="S245" s="53" t="s">
        <v>335</v>
      </c>
      <c r="T245" s="18"/>
      <c r="U245" s="18"/>
      <c r="V245" s="18"/>
      <c r="W245" s="8"/>
      <c r="X245" s="8"/>
      <c r="Y245" s="8"/>
    </row>
    <row r="246" spans="1:25" ht="15" customHeight="1">
      <c r="A246" s="8">
        <v>239</v>
      </c>
      <c r="B246" s="44" t="s">
        <v>784</v>
      </c>
      <c r="C246" s="75">
        <v>728</v>
      </c>
      <c r="D246" s="75">
        <v>470</v>
      </c>
      <c r="E246" s="75">
        <v>118</v>
      </c>
      <c r="F246" s="74" t="s">
        <v>142</v>
      </c>
      <c r="G246" s="77" t="s">
        <v>47</v>
      </c>
      <c r="H246" s="49" t="s">
        <v>821</v>
      </c>
      <c r="I246" s="49" t="s">
        <v>1072</v>
      </c>
      <c r="J246" s="49" t="s">
        <v>583</v>
      </c>
      <c r="K246" s="42" t="s">
        <v>584</v>
      </c>
      <c r="L246" s="49" t="s">
        <v>852</v>
      </c>
      <c r="M246" s="53" t="s">
        <v>380</v>
      </c>
      <c r="N246" s="49" t="s">
        <v>471</v>
      </c>
      <c r="O246" s="49" t="s">
        <v>824</v>
      </c>
      <c r="P246" s="49" t="s">
        <v>825</v>
      </c>
      <c r="Q246" s="64"/>
      <c r="R246" s="18"/>
      <c r="S246" s="18"/>
      <c r="T246" s="18"/>
      <c r="U246" s="18"/>
      <c r="V246" s="18"/>
      <c r="W246" s="8"/>
      <c r="X246" s="8"/>
      <c r="Y246" s="8"/>
    </row>
    <row r="247" spans="1:25" ht="15" customHeight="1">
      <c r="A247" s="8">
        <v>240</v>
      </c>
      <c r="B247" s="35" t="s">
        <v>481</v>
      </c>
      <c r="C247" s="75">
        <v>878</v>
      </c>
      <c r="D247" s="75">
        <v>466.1</v>
      </c>
      <c r="E247" s="75">
        <v>118.4</v>
      </c>
      <c r="F247" s="74" t="s">
        <v>142</v>
      </c>
      <c r="G247" s="77" t="s">
        <v>47</v>
      </c>
      <c r="H247" s="49" t="s">
        <v>583</v>
      </c>
      <c r="I247" s="42" t="s">
        <v>584</v>
      </c>
      <c r="J247" s="49" t="s">
        <v>852</v>
      </c>
      <c r="K247" s="42" t="s">
        <v>379</v>
      </c>
      <c r="L247" s="54" t="s">
        <v>380</v>
      </c>
      <c r="M247" s="53"/>
      <c r="N247" s="35"/>
      <c r="O247" s="35"/>
      <c r="P247" s="35"/>
      <c r="Q247" s="18"/>
      <c r="R247" s="18"/>
      <c r="S247" s="18"/>
      <c r="T247" s="18"/>
      <c r="U247" s="18"/>
      <c r="V247" s="18"/>
      <c r="W247" s="8"/>
      <c r="X247" s="8"/>
      <c r="Y247" s="8"/>
    </row>
    <row r="248" spans="1:25" ht="15" customHeight="1">
      <c r="A248" s="8">
        <v>241</v>
      </c>
      <c r="B248" s="35" t="s">
        <v>881</v>
      </c>
      <c r="C248" s="88">
        <v>782</v>
      </c>
      <c r="D248" s="88">
        <v>404</v>
      </c>
      <c r="E248" s="88">
        <v>107</v>
      </c>
      <c r="F248" s="74" t="s">
        <v>175</v>
      </c>
      <c r="G248" s="89" t="s">
        <v>47</v>
      </c>
      <c r="H248" s="49" t="s">
        <v>1072</v>
      </c>
      <c r="I248" s="49" t="s">
        <v>886</v>
      </c>
      <c r="J248" s="49" t="s">
        <v>583</v>
      </c>
      <c r="K248" s="49" t="s">
        <v>891</v>
      </c>
      <c r="L248" s="49" t="s">
        <v>892</v>
      </c>
      <c r="M248" s="53" t="s">
        <v>833</v>
      </c>
      <c r="N248" s="54" t="s">
        <v>380</v>
      </c>
      <c r="O248" s="55"/>
      <c r="P248" s="18"/>
      <c r="Q248" s="18"/>
      <c r="R248" s="18"/>
      <c r="S248" s="18"/>
      <c r="T248" s="18"/>
      <c r="U248" s="18"/>
      <c r="V248" s="18"/>
      <c r="W248" s="8"/>
      <c r="X248" s="8"/>
      <c r="Y248" s="8"/>
    </row>
    <row r="249" spans="1:25" ht="15" customHeight="1">
      <c r="A249" s="8">
        <v>242</v>
      </c>
      <c r="B249" s="44" t="s">
        <v>1034</v>
      </c>
      <c r="C249" s="88">
        <v>674</v>
      </c>
      <c r="D249" s="88">
        <v>345</v>
      </c>
      <c r="E249" s="88">
        <v>124</v>
      </c>
      <c r="F249" s="74" t="s">
        <v>175</v>
      </c>
      <c r="G249" s="89" t="s">
        <v>47</v>
      </c>
      <c r="H249" s="49" t="s">
        <v>769</v>
      </c>
      <c r="I249" s="54" t="s">
        <v>327</v>
      </c>
      <c r="J249" s="53" t="s">
        <v>335</v>
      </c>
      <c r="K249" s="53" t="s">
        <v>833</v>
      </c>
      <c r="L249" s="55"/>
      <c r="M249" s="53"/>
      <c r="N249" s="55"/>
      <c r="O249" s="55"/>
      <c r="P249" s="18"/>
      <c r="Q249" s="18"/>
      <c r="R249" s="18"/>
      <c r="S249" s="18"/>
      <c r="T249" s="18"/>
      <c r="U249" s="18"/>
      <c r="V249" s="18"/>
      <c r="W249" s="8"/>
      <c r="X249" s="8"/>
      <c r="Y249" s="8"/>
    </row>
    <row r="250" spans="1:25" ht="15" customHeight="1">
      <c r="A250" s="8">
        <v>243</v>
      </c>
      <c r="B250" s="35" t="s">
        <v>974</v>
      </c>
      <c r="C250" s="67">
        <v>783</v>
      </c>
      <c r="D250" s="67">
        <v>402</v>
      </c>
      <c r="E250" s="67">
        <v>110</v>
      </c>
      <c r="F250" s="74" t="s">
        <v>175</v>
      </c>
      <c r="G250" s="93" t="s">
        <v>47</v>
      </c>
      <c r="H250" s="49" t="s">
        <v>1072</v>
      </c>
      <c r="I250" s="49" t="s">
        <v>886</v>
      </c>
      <c r="J250" s="49" t="s">
        <v>583</v>
      </c>
      <c r="K250" s="49" t="s">
        <v>891</v>
      </c>
      <c r="L250" s="49" t="s">
        <v>892</v>
      </c>
      <c r="M250" s="53" t="s">
        <v>852</v>
      </c>
      <c r="N250" s="54" t="s">
        <v>380</v>
      </c>
      <c r="O250" s="55"/>
      <c r="P250" s="18"/>
      <c r="Q250" s="18"/>
      <c r="R250" s="18"/>
      <c r="S250" s="18"/>
      <c r="T250" s="18"/>
      <c r="U250" s="18"/>
      <c r="V250" s="18"/>
      <c r="W250" s="8"/>
      <c r="X250" s="8"/>
      <c r="Y250" s="8"/>
    </row>
    <row r="251" spans="1:25" ht="15" customHeight="1">
      <c r="A251" s="8">
        <v>244</v>
      </c>
      <c r="B251" s="35" t="s">
        <v>798</v>
      </c>
      <c r="C251" s="76">
        <v>445</v>
      </c>
      <c r="D251" s="76">
        <v>285</v>
      </c>
      <c r="E251" s="76">
        <v>105</v>
      </c>
      <c r="F251" s="74" t="s">
        <v>175</v>
      </c>
      <c r="G251" s="78" t="s">
        <v>71</v>
      </c>
      <c r="H251" s="42" t="s">
        <v>338</v>
      </c>
      <c r="I251" s="42" t="s">
        <v>585</v>
      </c>
      <c r="J251" s="42" t="s">
        <v>408</v>
      </c>
      <c r="K251" s="49" t="s">
        <v>409</v>
      </c>
      <c r="L251" s="53" t="s">
        <v>331</v>
      </c>
      <c r="M251" s="53" t="s">
        <v>586</v>
      </c>
      <c r="N251" s="52" t="s">
        <v>587</v>
      </c>
      <c r="O251" s="52" t="s">
        <v>588</v>
      </c>
      <c r="P251" s="52" t="s">
        <v>589</v>
      </c>
      <c r="Q251" s="52" t="s">
        <v>590</v>
      </c>
      <c r="R251" s="52" t="s">
        <v>593</v>
      </c>
      <c r="S251" s="53" t="s">
        <v>591</v>
      </c>
      <c r="T251" s="42" t="s">
        <v>592</v>
      </c>
      <c r="U251" s="49" t="s">
        <v>475</v>
      </c>
      <c r="V251" s="60"/>
      <c r="W251" s="55"/>
      <c r="X251" s="8"/>
      <c r="Y251" s="8"/>
    </row>
    <row r="252" spans="1:25" ht="15" customHeight="1">
      <c r="A252" s="8">
        <v>245</v>
      </c>
      <c r="B252" s="35" t="s">
        <v>570</v>
      </c>
      <c r="C252" s="27">
        <v>445</v>
      </c>
      <c r="D252" s="27">
        <v>285</v>
      </c>
      <c r="E252" s="27">
        <v>105</v>
      </c>
      <c r="F252" s="74" t="s">
        <v>175</v>
      </c>
      <c r="G252" s="74" t="s">
        <v>71</v>
      </c>
      <c r="H252" s="42" t="s">
        <v>338</v>
      </c>
      <c r="I252" s="42" t="s">
        <v>585</v>
      </c>
      <c r="J252" s="42" t="s">
        <v>408</v>
      </c>
      <c r="K252" s="49" t="s">
        <v>409</v>
      </c>
      <c r="L252" s="53" t="s">
        <v>331</v>
      </c>
      <c r="M252" s="53" t="s">
        <v>586</v>
      </c>
      <c r="N252" s="52" t="s">
        <v>587</v>
      </c>
      <c r="O252" s="52" t="s">
        <v>588</v>
      </c>
      <c r="P252" s="52" t="s">
        <v>589</v>
      </c>
      <c r="Q252" s="52" t="s">
        <v>590</v>
      </c>
      <c r="R252" s="52" t="s">
        <v>593</v>
      </c>
      <c r="S252" s="53" t="s">
        <v>591</v>
      </c>
      <c r="T252" s="42" t="s">
        <v>592</v>
      </c>
      <c r="U252" s="49" t="s">
        <v>475</v>
      </c>
      <c r="V252" s="60"/>
      <c r="W252" s="55"/>
      <c r="X252" s="8"/>
      <c r="Y252" s="8"/>
    </row>
    <row r="253" spans="1:25" ht="15" customHeight="1">
      <c r="A253" s="8">
        <v>246</v>
      </c>
      <c r="B253" s="90" t="s">
        <v>1055</v>
      </c>
      <c r="C253" s="27">
        <v>736.6</v>
      </c>
      <c r="D253" s="27">
        <v>403</v>
      </c>
      <c r="E253" s="27">
        <v>144.69999999999999</v>
      </c>
      <c r="F253" s="74" t="s">
        <v>175</v>
      </c>
      <c r="G253" s="74" t="s">
        <v>47</v>
      </c>
      <c r="H253" s="49" t="s">
        <v>471</v>
      </c>
      <c r="I253" s="49" t="s">
        <v>1072</v>
      </c>
      <c r="J253" s="53" t="s">
        <v>833</v>
      </c>
      <c r="K253" s="18"/>
      <c r="L253" s="18"/>
      <c r="M253" s="15"/>
      <c r="N253" s="15"/>
      <c r="O253" s="18"/>
      <c r="P253" s="15"/>
      <c r="Q253" s="18"/>
      <c r="R253" s="15"/>
      <c r="S253" s="15"/>
      <c r="T253" s="15"/>
      <c r="U253" s="15"/>
      <c r="V253" s="15"/>
      <c r="W253" s="8"/>
      <c r="X253" s="8"/>
      <c r="Y253" s="8"/>
    </row>
    <row r="254" spans="1:25" ht="15" customHeight="1">
      <c r="A254" s="8">
        <v>247</v>
      </c>
      <c r="B254" s="35" t="s">
        <v>571</v>
      </c>
      <c r="C254" s="75">
        <v>413</v>
      </c>
      <c r="D254" s="75">
        <v>368</v>
      </c>
      <c r="E254" s="75">
        <v>90</v>
      </c>
      <c r="F254" s="74" t="s">
        <v>175</v>
      </c>
      <c r="G254" s="77" t="s">
        <v>80</v>
      </c>
      <c r="H254" s="42" t="s">
        <v>472</v>
      </c>
      <c r="I254" s="42" t="s">
        <v>594</v>
      </c>
      <c r="J254" s="51" t="s">
        <v>400</v>
      </c>
      <c r="K254" s="42" t="s">
        <v>595</v>
      </c>
      <c r="L254" s="42" t="s">
        <v>596</v>
      </c>
      <c r="M254" s="53" t="s">
        <v>588</v>
      </c>
      <c r="N254" s="52" t="s">
        <v>589</v>
      </c>
      <c r="O254" s="49" t="s">
        <v>475</v>
      </c>
      <c r="P254" s="49" t="s">
        <v>478</v>
      </c>
      <c r="Q254" s="42" t="s">
        <v>334</v>
      </c>
      <c r="R254" s="49" t="s">
        <v>888</v>
      </c>
      <c r="S254" s="15"/>
      <c r="T254" s="15"/>
      <c r="U254" s="15"/>
      <c r="V254" s="15"/>
      <c r="W254" s="8"/>
      <c r="X254" s="8"/>
      <c r="Y254" s="8"/>
    </row>
    <row r="255" spans="1:25" ht="15" customHeight="1">
      <c r="A255" s="8">
        <v>248</v>
      </c>
      <c r="B255" s="35" t="s">
        <v>755</v>
      </c>
      <c r="C255" s="27">
        <v>325</v>
      </c>
      <c r="D255" s="27">
        <v>220</v>
      </c>
      <c r="E255" s="27">
        <v>48</v>
      </c>
      <c r="F255" s="74" t="s">
        <v>189</v>
      </c>
      <c r="G255" s="74" t="s">
        <v>47</v>
      </c>
      <c r="H255" s="49" t="s">
        <v>705</v>
      </c>
      <c r="I255" s="49" t="s">
        <v>1074</v>
      </c>
      <c r="J255" s="53" t="s">
        <v>331</v>
      </c>
      <c r="K255" s="54" t="s">
        <v>329</v>
      </c>
      <c r="L255" s="53" t="s">
        <v>328</v>
      </c>
      <c r="M255" s="53" t="s">
        <v>399</v>
      </c>
      <c r="N255" s="42" t="s">
        <v>26</v>
      </c>
      <c r="O255" s="42" t="s">
        <v>27</v>
      </c>
      <c r="P255" s="53" t="s">
        <v>29</v>
      </c>
      <c r="Q255" s="53" t="s">
        <v>474</v>
      </c>
      <c r="R255" s="54"/>
      <c r="S255" s="54"/>
      <c r="T255" s="18"/>
      <c r="U255" s="18"/>
      <c r="V255" s="18"/>
      <c r="W255" s="8"/>
      <c r="X255" s="8"/>
      <c r="Y255" s="8"/>
    </row>
    <row r="256" spans="1:25" ht="15" customHeight="1">
      <c r="A256" s="8">
        <v>249</v>
      </c>
      <c r="B256" s="35" t="s">
        <v>435</v>
      </c>
      <c r="C256" s="76">
        <v>414</v>
      </c>
      <c r="D256" s="76">
        <v>290</v>
      </c>
      <c r="E256" s="76">
        <v>108</v>
      </c>
      <c r="F256" s="74" t="s">
        <v>189</v>
      </c>
      <c r="G256" s="78" t="s">
        <v>71</v>
      </c>
      <c r="H256" s="42" t="s">
        <v>338</v>
      </c>
      <c r="I256" s="53" t="s">
        <v>439</v>
      </c>
      <c r="J256" s="42" t="s">
        <v>408</v>
      </c>
      <c r="K256" s="49" t="s">
        <v>409</v>
      </c>
      <c r="L256" s="53" t="s">
        <v>331</v>
      </c>
      <c r="M256" s="53" t="s">
        <v>398</v>
      </c>
      <c r="N256" s="57" t="s">
        <v>399</v>
      </c>
      <c r="O256" s="49" t="s">
        <v>771</v>
      </c>
      <c r="P256" s="42" t="s">
        <v>772</v>
      </c>
      <c r="Q256" s="49" t="s">
        <v>475</v>
      </c>
      <c r="R256" s="49" t="s">
        <v>888</v>
      </c>
      <c r="S256" s="18"/>
      <c r="T256" s="18"/>
      <c r="U256" s="18"/>
      <c r="V256" s="18"/>
      <c r="W256" s="8"/>
      <c r="X256" s="8"/>
      <c r="Y256" s="8"/>
    </row>
    <row r="257" spans="1:25" ht="15" customHeight="1">
      <c r="A257" s="8">
        <v>250</v>
      </c>
      <c r="B257" s="45" t="s">
        <v>898</v>
      </c>
      <c r="C257" s="76">
        <v>160</v>
      </c>
      <c r="D257" s="76">
        <v>120</v>
      </c>
      <c r="E257" s="76">
        <v>34</v>
      </c>
      <c r="F257" s="74" t="s">
        <v>189</v>
      </c>
      <c r="G257" s="78" t="s">
        <v>105</v>
      </c>
      <c r="H257" s="49" t="s">
        <v>915</v>
      </c>
      <c r="I257" s="35"/>
      <c r="J257" s="35"/>
      <c r="K257" s="35"/>
      <c r="L257" s="35"/>
      <c r="M257" s="53"/>
      <c r="N257" s="35"/>
      <c r="O257" s="35"/>
      <c r="P257" s="35"/>
      <c r="Q257" s="35"/>
      <c r="R257" s="35"/>
      <c r="S257" s="18"/>
      <c r="T257" s="18"/>
      <c r="U257" s="18"/>
      <c r="V257" s="18"/>
      <c r="W257" s="8"/>
      <c r="X257" s="8"/>
      <c r="Y257" s="8"/>
    </row>
    <row r="258" spans="1:25" ht="15" customHeight="1">
      <c r="A258" s="8">
        <v>251</v>
      </c>
      <c r="B258" s="35" t="s">
        <v>832</v>
      </c>
      <c r="C258" s="76">
        <v>657</v>
      </c>
      <c r="D258" s="76">
        <v>391</v>
      </c>
      <c r="E258" s="76">
        <v>68</v>
      </c>
      <c r="F258" s="74" t="s">
        <v>189</v>
      </c>
      <c r="G258" s="78" t="s">
        <v>47</v>
      </c>
      <c r="H258" s="54" t="s">
        <v>337</v>
      </c>
      <c r="I258" s="51" t="s">
        <v>354</v>
      </c>
      <c r="J258" s="54" t="s">
        <v>327</v>
      </c>
      <c r="K258" s="49" t="s">
        <v>575</v>
      </c>
      <c r="L258" s="42" t="s">
        <v>574</v>
      </c>
      <c r="M258" s="53" t="s">
        <v>477</v>
      </c>
      <c r="N258" s="53" t="s">
        <v>378</v>
      </c>
      <c r="O258" s="53" t="s">
        <v>335</v>
      </c>
      <c r="P258" s="54"/>
      <c r="Q258" s="54"/>
      <c r="R258" s="18"/>
      <c r="S258" s="18"/>
      <c r="T258" s="18"/>
      <c r="U258" s="18"/>
      <c r="V258" s="18"/>
      <c r="W258" s="8"/>
      <c r="X258" s="8"/>
      <c r="Y258" s="8"/>
    </row>
    <row r="259" spans="1:25" ht="15" customHeight="1">
      <c r="A259" s="8">
        <v>252</v>
      </c>
      <c r="B259" s="35" t="s">
        <v>951</v>
      </c>
      <c r="C259" s="76">
        <v>310</v>
      </c>
      <c r="D259" s="76">
        <v>129</v>
      </c>
      <c r="E259" s="76">
        <v>51</v>
      </c>
      <c r="F259" s="74" t="s">
        <v>189</v>
      </c>
      <c r="G259" s="78" t="s">
        <v>105</v>
      </c>
      <c r="H259" s="53" t="s">
        <v>938</v>
      </c>
      <c r="I259" s="51"/>
      <c r="J259" s="54"/>
      <c r="K259" s="49"/>
      <c r="L259" s="49"/>
      <c r="M259" s="53"/>
      <c r="N259" s="53"/>
      <c r="O259" s="53"/>
      <c r="P259" s="54"/>
      <c r="Q259" s="54"/>
      <c r="R259" s="18"/>
      <c r="S259" s="18"/>
      <c r="T259" s="18"/>
      <c r="U259" s="18"/>
      <c r="V259" s="18"/>
      <c r="W259" s="8"/>
      <c r="X259" s="8"/>
      <c r="Y259" s="8"/>
    </row>
    <row r="260" spans="1:25" ht="15" customHeight="1">
      <c r="A260" s="8">
        <v>253</v>
      </c>
      <c r="B260" s="90" t="s">
        <v>1050</v>
      </c>
      <c r="C260" s="101">
        <v>200</v>
      </c>
      <c r="D260" s="101">
        <v>105</v>
      </c>
      <c r="E260" s="101">
        <v>45</v>
      </c>
      <c r="F260" s="74" t="s">
        <v>189</v>
      </c>
      <c r="G260" s="78" t="s">
        <v>71</v>
      </c>
      <c r="H260" s="49" t="s">
        <v>606</v>
      </c>
      <c r="I260" s="49" t="s">
        <v>808</v>
      </c>
      <c r="J260" s="49" t="s">
        <v>820</v>
      </c>
      <c r="K260" s="49" t="s">
        <v>916</v>
      </c>
      <c r="L260" s="49" t="s">
        <v>979</v>
      </c>
      <c r="M260" s="15"/>
      <c r="N260" s="15"/>
      <c r="O260" s="18"/>
      <c r="P260" s="15"/>
      <c r="Q260" s="18"/>
      <c r="R260" s="15"/>
      <c r="S260" s="15"/>
      <c r="T260" s="15"/>
      <c r="U260" s="15"/>
      <c r="V260" s="15"/>
      <c r="W260" s="8"/>
      <c r="X260" s="8"/>
      <c r="Y260" s="8"/>
    </row>
    <row r="261" spans="1:25" ht="15" customHeight="1">
      <c r="A261" s="8">
        <v>254</v>
      </c>
      <c r="B261" s="35" t="s">
        <v>765</v>
      </c>
      <c r="C261" s="76">
        <v>325</v>
      </c>
      <c r="D261" s="76">
        <v>220</v>
      </c>
      <c r="E261" s="76">
        <v>48</v>
      </c>
      <c r="F261" s="74" t="s">
        <v>189</v>
      </c>
      <c r="G261" s="78" t="s">
        <v>47</v>
      </c>
      <c r="H261" s="49" t="s">
        <v>705</v>
      </c>
      <c r="I261" s="49" t="s">
        <v>1074</v>
      </c>
      <c r="J261" s="53" t="s">
        <v>331</v>
      </c>
      <c r="K261" s="54" t="s">
        <v>329</v>
      </c>
      <c r="L261" s="53" t="s">
        <v>328</v>
      </c>
      <c r="M261" s="53" t="s">
        <v>399</v>
      </c>
      <c r="N261" s="42" t="s">
        <v>26</v>
      </c>
      <c r="O261" s="42" t="s">
        <v>27</v>
      </c>
      <c r="P261" s="53" t="s">
        <v>29</v>
      </c>
      <c r="Q261" s="53" t="s">
        <v>474</v>
      </c>
      <c r="R261" s="18"/>
      <c r="S261" s="18"/>
      <c r="T261" s="18"/>
      <c r="U261" s="18"/>
      <c r="V261" s="18"/>
      <c r="W261" s="8"/>
      <c r="X261" s="8"/>
      <c r="Y261" s="8"/>
    </row>
    <row r="262" spans="1:25" ht="15" customHeight="1">
      <c r="A262" s="8">
        <v>255</v>
      </c>
      <c r="B262" s="35" t="s">
        <v>757</v>
      </c>
      <c r="C262" s="76">
        <v>260</v>
      </c>
      <c r="D262" s="76">
        <v>180</v>
      </c>
      <c r="E262" s="76">
        <v>70</v>
      </c>
      <c r="F262" s="74" t="s">
        <v>189</v>
      </c>
      <c r="G262" s="78" t="s">
        <v>71</v>
      </c>
      <c r="H262" s="56" t="s">
        <v>17</v>
      </c>
      <c r="I262" s="56" t="s">
        <v>552</v>
      </c>
      <c r="J262" s="53" t="s">
        <v>474</v>
      </c>
      <c r="K262" s="56"/>
      <c r="L262" s="53"/>
      <c r="M262" s="53"/>
      <c r="N262" s="18"/>
      <c r="O262" s="18"/>
      <c r="P262" s="18"/>
      <c r="Q262" s="18"/>
      <c r="R262" s="18"/>
      <c r="S262" s="18"/>
      <c r="T262" s="18"/>
      <c r="U262" s="18"/>
      <c r="V262" s="18"/>
      <c r="W262" s="8"/>
      <c r="X262" s="8"/>
      <c r="Y262" s="8"/>
    </row>
    <row r="263" spans="1:25" ht="15" customHeight="1">
      <c r="A263" s="8">
        <v>256</v>
      </c>
      <c r="B263" s="35" t="s">
        <v>760</v>
      </c>
      <c r="C263" s="27">
        <v>355</v>
      </c>
      <c r="D263" s="27">
        <v>254</v>
      </c>
      <c r="E263" s="27">
        <v>104</v>
      </c>
      <c r="F263" s="74" t="s">
        <v>189</v>
      </c>
      <c r="G263" s="74" t="s">
        <v>71</v>
      </c>
      <c r="H263" s="53" t="s">
        <v>439</v>
      </c>
      <c r="I263" s="42" t="s">
        <v>408</v>
      </c>
      <c r="J263" s="49" t="s">
        <v>409</v>
      </c>
      <c r="K263" s="42" t="s">
        <v>330</v>
      </c>
      <c r="L263" s="57" t="s">
        <v>399</v>
      </c>
      <c r="M263" s="53" t="s">
        <v>771</v>
      </c>
      <c r="N263" s="42" t="s">
        <v>772</v>
      </c>
      <c r="O263" s="53" t="s">
        <v>474</v>
      </c>
      <c r="P263" s="18"/>
      <c r="Q263" s="18"/>
      <c r="R263" s="18"/>
      <c r="S263" s="18"/>
      <c r="T263" s="18"/>
      <c r="U263" s="18"/>
      <c r="V263" s="18"/>
      <c r="W263" s="8"/>
      <c r="X263" s="8"/>
      <c r="Y263" s="8"/>
    </row>
    <row r="264" spans="1:25" ht="15" customHeight="1">
      <c r="A264" s="8">
        <v>257</v>
      </c>
      <c r="B264" s="35" t="s">
        <v>1009</v>
      </c>
      <c r="C264" s="27">
        <v>255</v>
      </c>
      <c r="D264" s="27">
        <v>306</v>
      </c>
      <c r="E264" s="27">
        <v>106</v>
      </c>
      <c r="F264" s="74" t="s">
        <v>189</v>
      </c>
      <c r="G264" s="74" t="s">
        <v>71</v>
      </c>
      <c r="H264" s="53" t="s">
        <v>439</v>
      </c>
      <c r="I264" s="49" t="s">
        <v>409</v>
      </c>
      <c r="J264" s="53" t="s">
        <v>331</v>
      </c>
      <c r="K264" s="53" t="s">
        <v>29</v>
      </c>
      <c r="L264" s="49" t="s">
        <v>771</v>
      </c>
      <c r="M264" s="53" t="s">
        <v>679</v>
      </c>
      <c r="N264" s="53" t="s">
        <v>474</v>
      </c>
      <c r="O264" s="53"/>
      <c r="P264" s="18"/>
      <c r="Q264" s="18"/>
      <c r="R264" s="18"/>
      <c r="S264" s="18"/>
      <c r="T264" s="18"/>
      <c r="U264" s="18"/>
      <c r="V264" s="18"/>
      <c r="W264" s="8"/>
      <c r="X264" s="8"/>
      <c r="Y264" s="8"/>
    </row>
    <row r="265" spans="1:25" ht="15" customHeight="1">
      <c r="A265" s="8">
        <v>258</v>
      </c>
      <c r="B265" s="35" t="s">
        <v>759</v>
      </c>
      <c r="C265" s="27">
        <v>355</v>
      </c>
      <c r="D265" s="27">
        <v>254</v>
      </c>
      <c r="E265" s="27">
        <v>104</v>
      </c>
      <c r="F265" s="74" t="s">
        <v>189</v>
      </c>
      <c r="G265" s="74" t="s">
        <v>71</v>
      </c>
      <c r="H265" s="53" t="s">
        <v>439</v>
      </c>
      <c r="I265" s="42" t="s">
        <v>408</v>
      </c>
      <c r="J265" s="49" t="s">
        <v>409</v>
      </c>
      <c r="K265" s="42" t="s">
        <v>330</v>
      </c>
      <c r="L265" s="57" t="s">
        <v>399</v>
      </c>
      <c r="M265" s="53" t="s">
        <v>771</v>
      </c>
      <c r="N265" s="42" t="s">
        <v>772</v>
      </c>
      <c r="O265" s="53" t="s">
        <v>474</v>
      </c>
      <c r="P265" s="18"/>
      <c r="Q265" s="18"/>
      <c r="R265" s="18"/>
      <c r="S265" s="18"/>
      <c r="T265" s="18"/>
      <c r="U265" s="18"/>
      <c r="V265" s="18"/>
      <c r="W265" s="8"/>
      <c r="X265" s="8"/>
      <c r="Y265" s="8"/>
    </row>
    <row r="266" spans="1:25" ht="15" customHeight="1">
      <c r="A266" s="8">
        <v>259</v>
      </c>
      <c r="B266" s="35" t="s">
        <v>756</v>
      </c>
      <c r="C266" s="27">
        <v>380</v>
      </c>
      <c r="D266" s="27">
        <v>320</v>
      </c>
      <c r="E266" s="27">
        <v>107</v>
      </c>
      <c r="F266" s="74" t="s">
        <v>189</v>
      </c>
      <c r="G266" s="74" t="s">
        <v>71</v>
      </c>
      <c r="H266" s="42" t="s">
        <v>338</v>
      </c>
      <c r="I266" s="53" t="s">
        <v>439</v>
      </c>
      <c r="J266" s="42" t="s">
        <v>408</v>
      </c>
      <c r="K266" s="49" t="s">
        <v>409</v>
      </c>
      <c r="L266" s="42" t="s">
        <v>398</v>
      </c>
      <c r="M266" s="53" t="s">
        <v>29</v>
      </c>
      <c r="N266" s="49" t="s">
        <v>771</v>
      </c>
      <c r="O266" s="42" t="s">
        <v>772</v>
      </c>
      <c r="P266" s="49" t="s">
        <v>475</v>
      </c>
      <c r="Q266" s="49" t="s">
        <v>888</v>
      </c>
      <c r="R266" s="18"/>
      <c r="S266" s="18"/>
      <c r="T266" s="18"/>
      <c r="U266" s="18"/>
      <c r="V266" s="18"/>
      <c r="W266" s="8"/>
      <c r="X266" s="8"/>
      <c r="Y266" s="8"/>
    </row>
    <row r="267" spans="1:25" ht="15" customHeight="1">
      <c r="A267" s="8">
        <v>260</v>
      </c>
      <c r="B267" s="36" t="s">
        <v>880</v>
      </c>
      <c r="C267" s="27">
        <v>387</v>
      </c>
      <c r="D267" s="27">
        <v>322</v>
      </c>
      <c r="E267" s="27">
        <v>108</v>
      </c>
      <c r="F267" s="74" t="s">
        <v>189</v>
      </c>
      <c r="G267" s="74" t="s">
        <v>71</v>
      </c>
      <c r="H267" s="53" t="s">
        <v>439</v>
      </c>
      <c r="I267" s="53" t="s">
        <v>331</v>
      </c>
      <c r="J267" s="53" t="s">
        <v>943</v>
      </c>
      <c r="K267" s="49" t="s">
        <v>409</v>
      </c>
      <c r="L267" s="53" t="s">
        <v>29</v>
      </c>
      <c r="M267" s="53" t="s">
        <v>771</v>
      </c>
      <c r="N267" s="42" t="s">
        <v>772</v>
      </c>
      <c r="O267" s="53" t="s">
        <v>679</v>
      </c>
      <c r="P267" s="62" t="s">
        <v>680</v>
      </c>
      <c r="Q267" s="49" t="s">
        <v>475</v>
      </c>
      <c r="R267" s="49" t="s">
        <v>888</v>
      </c>
      <c r="S267" s="35"/>
      <c r="T267" s="35"/>
      <c r="U267" s="35"/>
      <c r="V267" s="18"/>
      <c r="W267" s="8"/>
      <c r="X267" s="8"/>
      <c r="Y267" s="8"/>
    </row>
    <row r="268" spans="1:25" ht="15" customHeight="1">
      <c r="A268" s="8">
        <v>261</v>
      </c>
      <c r="B268" s="35" t="s">
        <v>438</v>
      </c>
      <c r="C268" s="27">
        <v>450</v>
      </c>
      <c r="D268" s="27">
        <v>352</v>
      </c>
      <c r="E268" s="27">
        <v>144</v>
      </c>
      <c r="F268" s="74" t="s">
        <v>189</v>
      </c>
      <c r="G268" s="74" t="s">
        <v>232</v>
      </c>
      <c r="H268" s="51" t="s">
        <v>400</v>
      </c>
      <c r="I268" s="53" t="s">
        <v>721</v>
      </c>
      <c r="J268" s="42" t="s">
        <v>582</v>
      </c>
      <c r="K268" s="49" t="s">
        <v>581</v>
      </c>
      <c r="L268" s="53" t="s">
        <v>580</v>
      </c>
      <c r="M268" s="53" t="s">
        <v>710</v>
      </c>
      <c r="N268" s="52" t="s">
        <v>711</v>
      </c>
      <c r="O268" s="52" t="s">
        <v>586</v>
      </c>
      <c r="P268" s="52" t="s">
        <v>587</v>
      </c>
      <c r="Q268" s="52" t="s">
        <v>590</v>
      </c>
      <c r="R268" s="52" t="s">
        <v>593</v>
      </c>
      <c r="S268" s="53" t="s">
        <v>591</v>
      </c>
      <c r="T268" s="42" t="s">
        <v>592</v>
      </c>
      <c r="U268" s="49" t="s">
        <v>478</v>
      </c>
      <c r="V268" s="18"/>
      <c r="W268" s="8"/>
      <c r="X268" s="8"/>
      <c r="Y268" s="8"/>
    </row>
    <row r="269" spans="1:25" ht="15" customHeight="1">
      <c r="A269" s="8">
        <v>262</v>
      </c>
      <c r="B269" s="36" t="s">
        <v>447</v>
      </c>
      <c r="C269" s="27">
        <v>450</v>
      </c>
      <c r="D269" s="27">
        <v>352</v>
      </c>
      <c r="E269" s="27">
        <v>144</v>
      </c>
      <c r="F269" s="74" t="s">
        <v>189</v>
      </c>
      <c r="G269" s="74" t="s">
        <v>232</v>
      </c>
      <c r="H269" s="51" t="s">
        <v>400</v>
      </c>
      <c r="I269" s="53" t="s">
        <v>721</v>
      </c>
      <c r="J269" s="42" t="s">
        <v>582</v>
      </c>
      <c r="K269" s="49" t="s">
        <v>581</v>
      </c>
      <c r="L269" s="53" t="s">
        <v>580</v>
      </c>
      <c r="M269" s="53" t="s">
        <v>710</v>
      </c>
      <c r="N269" s="52" t="s">
        <v>711</v>
      </c>
      <c r="O269" s="52" t="s">
        <v>586</v>
      </c>
      <c r="P269" s="52" t="s">
        <v>587</v>
      </c>
      <c r="Q269" s="52" t="s">
        <v>590</v>
      </c>
      <c r="R269" s="52" t="s">
        <v>593</v>
      </c>
      <c r="S269" s="53" t="s">
        <v>591</v>
      </c>
      <c r="T269" s="42" t="s">
        <v>592</v>
      </c>
      <c r="U269" s="49" t="s">
        <v>478</v>
      </c>
      <c r="V269" s="18"/>
      <c r="W269" s="8"/>
      <c r="X269" s="8"/>
      <c r="Y269" s="8"/>
    </row>
    <row r="270" spans="1:25" ht="15" customHeight="1">
      <c r="A270" s="8">
        <v>263</v>
      </c>
      <c r="B270" s="35" t="s">
        <v>437</v>
      </c>
      <c r="C270" s="27">
        <v>450</v>
      </c>
      <c r="D270" s="27">
        <v>352</v>
      </c>
      <c r="E270" s="27">
        <v>144</v>
      </c>
      <c r="F270" s="74" t="s">
        <v>189</v>
      </c>
      <c r="G270" s="74" t="s">
        <v>232</v>
      </c>
      <c r="H270" s="51" t="s">
        <v>400</v>
      </c>
      <c r="I270" s="53" t="s">
        <v>721</v>
      </c>
      <c r="J270" s="42" t="s">
        <v>582</v>
      </c>
      <c r="K270" s="49" t="s">
        <v>581</v>
      </c>
      <c r="L270" s="53" t="s">
        <v>580</v>
      </c>
      <c r="M270" s="53" t="s">
        <v>710</v>
      </c>
      <c r="N270" s="52" t="s">
        <v>711</v>
      </c>
      <c r="O270" s="52" t="s">
        <v>586</v>
      </c>
      <c r="P270" s="52" t="s">
        <v>587</v>
      </c>
      <c r="Q270" s="52" t="s">
        <v>590</v>
      </c>
      <c r="R270" s="52" t="s">
        <v>593</v>
      </c>
      <c r="S270" s="53" t="s">
        <v>591</v>
      </c>
      <c r="T270" s="42" t="s">
        <v>592</v>
      </c>
      <c r="U270" s="49" t="s">
        <v>478</v>
      </c>
      <c r="V270" s="18"/>
      <c r="W270" s="8"/>
      <c r="X270" s="8"/>
      <c r="Y270" s="8"/>
    </row>
    <row r="271" spans="1:25" ht="15" customHeight="1">
      <c r="A271" s="8">
        <v>264</v>
      </c>
      <c r="B271" s="35" t="s">
        <v>446</v>
      </c>
      <c r="C271" s="27">
        <v>450</v>
      </c>
      <c r="D271" s="27">
        <v>352</v>
      </c>
      <c r="E271" s="27">
        <v>144</v>
      </c>
      <c r="F271" s="74" t="s">
        <v>189</v>
      </c>
      <c r="G271" s="74" t="s">
        <v>232</v>
      </c>
      <c r="H271" s="51" t="s">
        <v>400</v>
      </c>
      <c r="I271" s="53" t="s">
        <v>721</v>
      </c>
      <c r="J271" s="42" t="s">
        <v>582</v>
      </c>
      <c r="K271" s="49" t="s">
        <v>581</v>
      </c>
      <c r="L271" s="53" t="s">
        <v>580</v>
      </c>
      <c r="M271" s="53" t="s">
        <v>710</v>
      </c>
      <c r="N271" s="52" t="s">
        <v>711</v>
      </c>
      <c r="O271" s="52" t="s">
        <v>586</v>
      </c>
      <c r="P271" s="52" t="s">
        <v>587</v>
      </c>
      <c r="Q271" s="52" t="s">
        <v>590</v>
      </c>
      <c r="R271" s="52" t="s">
        <v>593</v>
      </c>
      <c r="S271" s="53" t="s">
        <v>591</v>
      </c>
      <c r="T271" s="42" t="s">
        <v>592</v>
      </c>
      <c r="U271" s="49" t="s">
        <v>478</v>
      </c>
      <c r="V271" s="18"/>
      <c r="W271" s="8"/>
      <c r="X271" s="8"/>
      <c r="Y271" s="8"/>
    </row>
    <row r="272" spans="1:25" ht="15" customHeight="1">
      <c r="A272" s="8">
        <v>265</v>
      </c>
      <c r="B272" s="90" t="s">
        <v>1052</v>
      </c>
      <c r="C272" s="27">
        <v>450</v>
      </c>
      <c r="D272" s="27">
        <v>353.5</v>
      </c>
      <c r="E272" s="27">
        <v>142.69999999999999</v>
      </c>
      <c r="F272" s="74" t="s">
        <v>189</v>
      </c>
      <c r="G272" s="74" t="s">
        <v>232</v>
      </c>
      <c r="H272" s="51" t="s">
        <v>400</v>
      </c>
      <c r="I272" s="53" t="s">
        <v>721</v>
      </c>
      <c r="J272" s="49" t="s">
        <v>581</v>
      </c>
      <c r="K272" s="49" t="s">
        <v>1053</v>
      </c>
      <c r="L272" s="49" t="s">
        <v>478</v>
      </c>
      <c r="M272" s="62" t="s">
        <v>1054</v>
      </c>
      <c r="N272" s="15"/>
      <c r="O272" s="18"/>
      <c r="P272" s="15"/>
      <c r="Q272" s="18"/>
      <c r="R272" s="15"/>
      <c r="S272" s="15"/>
      <c r="T272" s="15"/>
      <c r="U272" s="15"/>
      <c r="V272" s="15"/>
      <c r="W272" s="8"/>
      <c r="X272" s="8"/>
      <c r="Y272" s="8"/>
    </row>
    <row r="273" spans="1:25" ht="15" customHeight="1">
      <c r="A273" s="8">
        <v>266</v>
      </c>
      <c r="B273" s="36" t="s">
        <v>1033</v>
      </c>
      <c r="C273" s="27">
        <v>350</v>
      </c>
      <c r="D273" s="27">
        <v>270</v>
      </c>
      <c r="E273" s="27">
        <v>139</v>
      </c>
      <c r="F273" s="78" t="s">
        <v>189</v>
      </c>
      <c r="G273" s="74" t="s">
        <v>232</v>
      </c>
      <c r="H273" s="53" t="s">
        <v>474</v>
      </c>
      <c r="I273" s="18"/>
      <c r="J273" s="18"/>
      <c r="K273" s="18"/>
      <c r="L273" s="18"/>
      <c r="M273" s="53"/>
      <c r="N273" s="18"/>
      <c r="O273" s="18"/>
      <c r="P273" s="18"/>
      <c r="Q273" s="18"/>
      <c r="R273" s="18"/>
      <c r="S273" s="18"/>
      <c r="T273" s="18"/>
      <c r="U273" s="18"/>
      <c r="V273" s="18"/>
      <c r="W273" s="8"/>
      <c r="X273" s="8"/>
      <c r="Y273" s="8"/>
    </row>
    <row r="274" spans="1:25" ht="15" customHeight="1">
      <c r="A274" s="8">
        <v>267</v>
      </c>
      <c r="B274" s="35" t="s">
        <v>443</v>
      </c>
      <c r="C274" s="27">
        <v>458</v>
      </c>
      <c r="D274" s="27">
        <v>354</v>
      </c>
      <c r="E274" s="27">
        <v>145</v>
      </c>
      <c r="F274" s="78" t="s">
        <v>189</v>
      </c>
      <c r="G274" s="74" t="s">
        <v>232</v>
      </c>
      <c r="H274" s="51" t="s">
        <v>400</v>
      </c>
      <c r="I274" s="53" t="s">
        <v>721</v>
      </c>
      <c r="J274" s="42" t="s">
        <v>582</v>
      </c>
      <c r="K274" s="49" t="s">
        <v>581</v>
      </c>
      <c r="L274" s="53" t="s">
        <v>580</v>
      </c>
      <c r="M274" s="53" t="s">
        <v>710</v>
      </c>
      <c r="N274" s="52" t="s">
        <v>711</v>
      </c>
      <c r="O274" s="52" t="s">
        <v>586</v>
      </c>
      <c r="P274" s="52" t="s">
        <v>587</v>
      </c>
      <c r="Q274" s="52" t="s">
        <v>590</v>
      </c>
      <c r="R274" s="52" t="s">
        <v>593</v>
      </c>
      <c r="S274" s="53" t="s">
        <v>591</v>
      </c>
      <c r="T274" s="42" t="s">
        <v>592</v>
      </c>
      <c r="U274" s="49" t="s">
        <v>478</v>
      </c>
      <c r="V274" s="18"/>
      <c r="W274" s="8"/>
      <c r="X274" s="8"/>
      <c r="Y274" s="8"/>
    </row>
    <row r="275" spans="1:25" ht="15" customHeight="1">
      <c r="A275" s="8">
        <v>268</v>
      </c>
      <c r="B275" s="36" t="s">
        <v>444</v>
      </c>
      <c r="C275" s="27">
        <v>458</v>
      </c>
      <c r="D275" s="27">
        <v>354</v>
      </c>
      <c r="E275" s="27">
        <v>145</v>
      </c>
      <c r="F275" s="78" t="s">
        <v>189</v>
      </c>
      <c r="G275" s="74" t="s">
        <v>232</v>
      </c>
      <c r="H275" s="51" t="s">
        <v>400</v>
      </c>
      <c r="I275" s="53" t="s">
        <v>721</v>
      </c>
      <c r="J275" s="42" t="s">
        <v>582</v>
      </c>
      <c r="K275" s="49" t="s">
        <v>581</v>
      </c>
      <c r="L275" s="53" t="s">
        <v>580</v>
      </c>
      <c r="M275" s="53" t="s">
        <v>710</v>
      </c>
      <c r="N275" s="52" t="s">
        <v>711</v>
      </c>
      <c r="O275" s="52" t="s">
        <v>586</v>
      </c>
      <c r="P275" s="52" t="s">
        <v>587</v>
      </c>
      <c r="Q275" s="52" t="s">
        <v>590</v>
      </c>
      <c r="R275" s="52" t="s">
        <v>593</v>
      </c>
      <c r="S275" s="53" t="s">
        <v>591</v>
      </c>
      <c r="T275" s="42" t="s">
        <v>592</v>
      </c>
      <c r="U275" s="49" t="s">
        <v>478</v>
      </c>
      <c r="V275" s="18"/>
      <c r="W275" s="8"/>
      <c r="X275" s="8"/>
      <c r="Y275" s="8"/>
    </row>
    <row r="276" spans="1:25" ht="15" customHeight="1">
      <c r="A276" s="8">
        <v>269</v>
      </c>
      <c r="B276" s="35" t="s">
        <v>436</v>
      </c>
      <c r="C276" s="27">
        <v>458</v>
      </c>
      <c r="D276" s="27">
        <v>354</v>
      </c>
      <c r="E276" s="27">
        <v>145</v>
      </c>
      <c r="F276" s="74" t="s">
        <v>189</v>
      </c>
      <c r="G276" s="74" t="s">
        <v>232</v>
      </c>
      <c r="H276" s="51" t="s">
        <v>400</v>
      </c>
      <c r="I276" s="53" t="s">
        <v>721</v>
      </c>
      <c r="J276" s="42" t="s">
        <v>582</v>
      </c>
      <c r="K276" s="49" t="s">
        <v>581</v>
      </c>
      <c r="L276" s="53" t="s">
        <v>580</v>
      </c>
      <c r="M276" s="53" t="s">
        <v>710</v>
      </c>
      <c r="N276" s="52" t="s">
        <v>711</v>
      </c>
      <c r="O276" s="52" t="s">
        <v>586</v>
      </c>
      <c r="P276" s="52" t="s">
        <v>587</v>
      </c>
      <c r="Q276" s="52" t="s">
        <v>590</v>
      </c>
      <c r="R276" s="52" t="s">
        <v>593</v>
      </c>
      <c r="S276" s="53" t="s">
        <v>591</v>
      </c>
      <c r="T276" s="42" t="s">
        <v>592</v>
      </c>
      <c r="U276" s="49" t="s">
        <v>478</v>
      </c>
      <c r="V276" s="18"/>
      <c r="W276" s="8"/>
      <c r="X276" s="8"/>
      <c r="Y276" s="8"/>
    </row>
    <row r="277" spans="1:25" ht="15" customHeight="1">
      <c r="A277" s="8">
        <v>270</v>
      </c>
      <c r="B277" s="35" t="s">
        <v>550</v>
      </c>
      <c r="C277" s="27">
        <v>370</v>
      </c>
      <c r="D277" s="27">
        <v>260</v>
      </c>
      <c r="E277" s="27">
        <v>95</v>
      </c>
      <c r="F277" s="74" t="s">
        <v>189</v>
      </c>
      <c r="G277" s="74" t="s">
        <v>232</v>
      </c>
      <c r="H277" s="42" t="s">
        <v>338</v>
      </c>
      <c r="I277" s="53" t="s">
        <v>439</v>
      </c>
      <c r="J277" s="49" t="s">
        <v>409</v>
      </c>
      <c r="K277" s="53" t="s">
        <v>331</v>
      </c>
      <c r="L277" s="42" t="s">
        <v>330</v>
      </c>
      <c r="M277" s="53" t="s">
        <v>329</v>
      </c>
      <c r="N277" s="53" t="s">
        <v>328</v>
      </c>
      <c r="O277" s="57" t="s">
        <v>399</v>
      </c>
      <c r="P277" s="53" t="s">
        <v>29</v>
      </c>
      <c r="Q277" s="53" t="s">
        <v>474</v>
      </c>
      <c r="R277" s="18"/>
      <c r="S277" s="18"/>
      <c r="T277" s="18"/>
      <c r="U277" s="18"/>
      <c r="V277" s="18"/>
      <c r="W277" s="8"/>
      <c r="X277" s="8"/>
      <c r="Y277" s="8"/>
    </row>
    <row r="278" spans="1:25" ht="15" customHeight="1">
      <c r="A278" s="8">
        <v>271</v>
      </c>
      <c r="B278" s="35" t="s">
        <v>1007</v>
      </c>
      <c r="C278" s="27">
        <v>235</v>
      </c>
      <c r="D278" s="27">
        <v>225</v>
      </c>
      <c r="E278" s="27">
        <v>76</v>
      </c>
      <c r="F278" s="78" t="s">
        <v>1133</v>
      </c>
      <c r="G278" s="74" t="s">
        <v>105</v>
      </c>
      <c r="H278" s="49" t="s">
        <v>1008</v>
      </c>
      <c r="I278" s="60"/>
      <c r="J278" s="57"/>
      <c r="K278" s="57"/>
      <c r="L278" s="60"/>
      <c r="M278" s="53"/>
      <c r="N278" s="60"/>
      <c r="O278" s="53"/>
      <c r="P278" s="65"/>
      <c r="Q278" s="53"/>
      <c r="R278" s="53"/>
      <c r="S278" s="18"/>
      <c r="T278" s="18"/>
      <c r="U278" s="18"/>
      <c r="V278" s="18"/>
      <c r="W278" s="8"/>
      <c r="X278" s="8"/>
      <c r="Y278" s="8"/>
    </row>
    <row r="279" spans="1:25" ht="15" customHeight="1">
      <c r="A279" s="8">
        <v>272</v>
      </c>
      <c r="B279" s="35" t="s">
        <v>1006</v>
      </c>
      <c r="C279" s="27">
        <v>305</v>
      </c>
      <c r="D279" s="27">
        <v>270</v>
      </c>
      <c r="E279" s="27">
        <v>60</v>
      </c>
      <c r="F279" s="78" t="s">
        <v>1133</v>
      </c>
      <c r="G279" s="74" t="s">
        <v>105</v>
      </c>
      <c r="H279" s="49" t="s">
        <v>1008</v>
      </c>
      <c r="I279" s="60"/>
      <c r="J279" s="57"/>
      <c r="K279" s="57"/>
      <c r="L279" s="60"/>
      <c r="M279" s="53"/>
      <c r="N279" s="60"/>
      <c r="O279" s="53"/>
      <c r="P279" s="65"/>
      <c r="Q279" s="53"/>
      <c r="R279" s="53"/>
      <c r="S279" s="18"/>
      <c r="T279" s="18"/>
      <c r="U279" s="18"/>
      <c r="V279" s="18"/>
      <c r="W279" s="8"/>
      <c r="X279" s="8"/>
      <c r="Y279" s="8"/>
    </row>
    <row r="280" spans="1:25" ht="15" customHeight="1">
      <c r="A280" s="8">
        <v>273</v>
      </c>
      <c r="B280" s="8" t="s">
        <v>626</v>
      </c>
      <c r="C280" s="27">
        <v>836</v>
      </c>
      <c r="D280" s="27">
        <v>182</v>
      </c>
      <c r="E280" s="27">
        <v>84</v>
      </c>
      <c r="F280" s="78" t="s">
        <v>226</v>
      </c>
      <c r="G280" s="74" t="s">
        <v>365</v>
      </c>
      <c r="H280" s="51" t="s">
        <v>355</v>
      </c>
      <c r="I280" s="49" t="s">
        <v>852</v>
      </c>
      <c r="J280" s="18"/>
      <c r="K280" s="18"/>
      <c r="L280" s="58"/>
      <c r="M280" s="35"/>
      <c r="N280" s="18"/>
      <c r="O280" s="18"/>
      <c r="P280" s="18"/>
      <c r="Q280" s="18"/>
      <c r="R280" s="18"/>
      <c r="S280" s="18"/>
      <c r="T280" s="18"/>
      <c r="U280" s="18"/>
      <c r="V280" s="18"/>
      <c r="W280" s="8"/>
      <c r="X280" s="8"/>
      <c r="Y280" s="8"/>
    </row>
    <row r="281" spans="1:25" ht="15" customHeight="1">
      <c r="A281" s="8">
        <v>274</v>
      </c>
      <c r="B281" s="35" t="s">
        <v>535</v>
      </c>
      <c r="C281" s="27">
        <v>478</v>
      </c>
      <c r="D281" s="27">
        <v>297</v>
      </c>
      <c r="E281" s="27">
        <v>62</v>
      </c>
      <c r="F281" s="74" t="s">
        <v>226</v>
      </c>
      <c r="G281" s="74" t="s">
        <v>47</v>
      </c>
      <c r="H281" s="42" t="s">
        <v>338</v>
      </c>
      <c r="I281" s="42" t="s">
        <v>472</v>
      </c>
      <c r="J281" s="42" t="s">
        <v>14</v>
      </c>
      <c r="K281" s="42" t="s">
        <v>333</v>
      </c>
      <c r="L281" s="49" t="s">
        <v>332</v>
      </c>
      <c r="M281" s="54" t="s">
        <v>722</v>
      </c>
      <c r="N281" s="42" t="s">
        <v>579</v>
      </c>
      <c r="O281" s="42" t="s">
        <v>578</v>
      </c>
      <c r="P281" s="42" t="s">
        <v>577</v>
      </c>
      <c r="Q281" s="49" t="s">
        <v>476</v>
      </c>
      <c r="R281" s="42" t="s">
        <v>228</v>
      </c>
      <c r="S281" s="54" t="s">
        <v>377</v>
      </c>
      <c r="T281" s="42" t="s">
        <v>334</v>
      </c>
      <c r="U281" s="18"/>
      <c r="V281" s="18"/>
      <c r="W281" s="8"/>
      <c r="X281" s="8"/>
      <c r="Y281" s="8"/>
    </row>
    <row r="282" spans="1:25" ht="15" customHeight="1">
      <c r="A282" s="8">
        <v>275</v>
      </c>
      <c r="B282" s="35" t="s">
        <v>536</v>
      </c>
      <c r="C282" s="27">
        <v>530</v>
      </c>
      <c r="D282" s="27">
        <v>402</v>
      </c>
      <c r="E282" s="27">
        <v>73</v>
      </c>
      <c r="F282" s="74" t="s">
        <v>226</v>
      </c>
      <c r="G282" s="74" t="s">
        <v>47</v>
      </c>
      <c r="H282" s="42" t="s">
        <v>333</v>
      </c>
      <c r="I282" s="54" t="s">
        <v>725</v>
      </c>
      <c r="J282" s="42" t="s">
        <v>576</v>
      </c>
      <c r="K282" s="49" t="s">
        <v>575</v>
      </c>
      <c r="L282" s="42" t="s">
        <v>574</v>
      </c>
      <c r="M282" s="49" t="s">
        <v>476</v>
      </c>
      <c r="N282" s="56" t="s">
        <v>227</v>
      </c>
      <c r="O282" s="53" t="s">
        <v>378</v>
      </c>
      <c r="P282" s="53" t="s">
        <v>335</v>
      </c>
      <c r="Q282" s="18"/>
      <c r="R282" s="18"/>
      <c r="S282" s="18"/>
      <c r="T282" s="18"/>
      <c r="U282" s="18"/>
      <c r="V282" s="18"/>
      <c r="W282" s="8"/>
      <c r="X282" s="8"/>
      <c r="Y282" s="8"/>
    </row>
    <row r="283" spans="1:25" ht="15" customHeight="1">
      <c r="A283" s="8">
        <v>276</v>
      </c>
      <c r="B283" s="35" t="s">
        <v>537</v>
      </c>
      <c r="C283" s="27">
        <v>474</v>
      </c>
      <c r="D283" s="27">
        <v>331</v>
      </c>
      <c r="E283" s="27">
        <v>73</v>
      </c>
      <c r="F283" s="74" t="s">
        <v>226</v>
      </c>
      <c r="G283" s="74" t="s">
        <v>47</v>
      </c>
      <c r="H283" s="42" t="s">
        <v>472</v>
      </c>
      <c r="I283" s="54" t="s">
        <v>336</v>
      </c>
      <c r="J283" s="53" t="s">
        <v>598</v>
      </c>
      <c r="K283" s="42" t="s">
        <v>14</v>
      </c>
      <c r="L283" s="42" t="s">
        <v>333</v>
      </c>
      <c r="M283" s="49" t="s">
        <v>332</v>
      </c>
      <c r="N283" s="54" t="s">
        <v>722</v>
      </c>
      <c r="O283" s="42" t="s">
        <v>579</v>
      </c>
      <c r="P283" s="42" t="s">
        <v>578</v>
      </c>
      <c r="Q283" s="42" t="s">
        <v>577</v>
      </c>
      <c r="R283" s="49" t="s">
        <v>476</v>
      </c>
      <c r="S283" s="42" t="s">
        <v>228</v>
      </c>
      <c r="T283" s="54" t="s">
        <v>377</v>
      </c>
      <c r="U283" s="42" t="s">
        <v>334</v>
      </c>
      <c r="V283" s="53"/>
      <c r="W283" s="8"/>
      <c r="X283" s="8"/>
      <c r="Y283" s="8"/>
    </row>
    <row r="284" spans="1:25" ht="15" customHeight="1">
      <c r="A284" s="8">
        <v>277</v>
      </c>
      <c r="B284" s="35" t="s">
        <v>871</v>
      </c>
      <c r="C284" s="27">
        <v>1048</v>
      </c>
      <c r="D284" s="27">
        <v>391</v>
      </c>
      <c r="E284" s="27">
        <v>141</v>
      </c>
      <c r="F284" s="74" t="s">
        <v>226</v>
      </c>
      <c r="G284" s="74" t="s">
        <v>365</v>
      </c>
      <c r="H284" s="49" t="s">
        <v>356</v>
      </c>
      <c r="I284" s="35"/>
      <c r="J284" s="35"/>
      <c r="K284" s="35"/>
      <c r="L284" s="35"/>
      <c r="M284" s="35"/>
      <c r="N284" s="35"/>
      <c r="O284" s="35"/>
      <c r="P284" s="35"/>
      <c r="Q284" s="18"/>
      <c r="R284" s="18"/>
      <c r="S284" s="18"/>
      <c r="T284" s="18"/>
      <c r="U284" s="18"/>
      <c r="V284" s="18"/>
      <c r="W284" s="8"/>
      <c r="X284" s="8"/>
      <c r="Y284" s="8"/>
    </row>
    <row r="285" spans="1:25" ht="15" customHeight="1">
      <c r="A285" s="8">
        <v>278</v>
      </c>
      <c r="B285" s="35" t="s">
        <v>827</v>
      </c>
      <c r="C285" s="27">
        <v>1006</v>
      </c>
      <c r="D285" s="27">
        <v>323</v>
      </c>
      <c r="E285" s="27">
        <v>95</v>
      </c>
      <c r="F285" s="74" t="s">
        <v>226</v>
      </c>
      <c r="G285" s="74" t="s">
        <v>326</v>
      </c>
      <c r="H285" s="49" t="s">
        <v>356</v>
      </c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8"/>
      <c r="X285" s="8"/>
      <c r="Y285" s="8"/>
    </row>
    <row r="286" spans="1:25" ht="15" customHeight="1">
      <c r="A286" s="8">
        <v>279</v>
      </c>
      <c r="B286" s="35" t="s">
        <v>869</v>
      </c>
      <c r="C286" s="27">
        <v>877</v>
      </c>
      <c r="D286" s="27">
        <v>271</v>
      </c>
      <c r="E286" s="27">
        <v>82</v>
      </c>
      <c r="F286" s="74" t="s">
        <v>226</v>
      </c>
      <c r="G286" s="74" t="s">
        <v>365</v>
      </c>
      <c r="H286" s="51" t="s">
        <v>355</v>
      </c>
      <c r="I286" s="35"/>
      <c r="J286" s="35"/>
      <c r="K286" s="35"/>
      <c r="L286" s="35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8"/>
      <c r="X286" s="8"/>
      <c r="Y286" s="8"/>
    </row>
    <row r="287" spans="1:25" ht="15" customHeight="1">
      <c r="A287" s="8">
        <v>280</v>
      </c>
      <c r="B287" s="35" t="s">
        <v>868</v>
      </c>
      <c r="C287" s="27">
        <v>877</v>
      </c>
      <c r="D287" s="27">
        <v>271</v>
      </c>
      <c r="E287" s="27">
        <v>82</v>
      </c>
      <c r="F287" s="74" t="s">
        <v>226</v>
      </c>
      <c r="G287" s="74" t="s">
        <v>365</v>
      </c>
      <c r="H287" s="51" t="s">
        <v>355</v>
      </c>
      <c r="I287" s="35"/>
      <c r="J287" s="35"/>
      <c r="K287" s="35"/>
      <c r="L287" s="35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8"/>
      <c r="X287" s="8"/>
      <c r="Y287" s="8"/>
    </row>
    <row r="288" spans="1:25" ht="15" customHeight="1">
      <c r="A288" s="8">
        <v>281</v>
      </c>
      <c r="B288" s="35" t="s">
        <v>525</v>
      </c>
      <c r="C288" s="27">
        <v>899</v>
      </c>
      <c r="D288" s="27">
        <v>388</v>
      </c>
      <c r="E288" s="27">
        <v>111</v>
      </c>
      <c r="F288" s="74" t="s">
        <v>226</v>
      </c>
      <c r="G288" s="74" t="s">
        <v>326</v>
      </c>
      <c r="H288" s="49" t="s">
        <v>356</v>
      </c>
      <c r="I288" s="49" t="s">
        <v>852</v>
      </c>
      <c r="J288" s="42" t="s">
        <v>379</v>
      </c>
      <c r="K288" s="54" t="s">
        <v>380</v>
      </c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8"/>
      <c r="X288" s="8"/>
      <c r="Y288" s="8"/>
    </row>
    <row r="289" spans="1:25" ht="15" customHeight="1">
      <c r="A289" s="8">
        <v>282</v>
      </c>
      <c r="B289" s="35" t="s">
        <v>526</v>
      </c>
      <c r="C289" s="27">
        <v>575</v>
      </c>
      <c r="D289" s="27">
        <v>245</v>
      </c>
      <c r="E289" s="27">
        <v>85</v>
      </c>
      <c r="F289" s="74" t="s">
        <v>226</v>
      </c>
      <c r="G289" s="74" t="s">
        <v>326</v>
      </c>
      <c r="H289" s="54" t="s">
        <v>336</v>
      </c>
      <c r="I289" s="42" t="s">
        <v>333</v>
      </c>
      <c r="J289" s="49" t="s">
        <v>477</v>
      </c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8"/>
      <c r="X289" s="8"/>
      <c r="Y289" s="8"/>
    </row>
    <row r="290" spans="1:25" ht="15" customHeight="1">
      <c r="A290" s="8">
        <v>283</v>
      </c>
      <c r="B290" s="35" t="s">
        <v>985</v>
      </c>
      <c r="C290" s="27">
        <v>1005</v>
      </c>
      <c r="D290" s="27">
        <v>324</v>
      </c>
      <c r="E290" s="27">
        <v>94</v>
      </c>
      <c r="F290" s="74" t="s">
        <v>226</v>
      </c>
      <c r="G290" s="74" t="s">
        <v>326</v>
      </c>
      <c r="H290" s="49" t="s">
        <v>356</v>
      </c>
      <c r="I290" s="35"/>
      <c r="J290" s="35"/>
      <c r="K290" s="35"/>
      <c r="L290" s="35"/>
      <c r="M290" s="54"/>
      <c r="N290" s="18"/>
      <c r="O290" s="18"/>
      <c r="P290" s="18"/>
      <c r="Q290" s="18"/>
      <c r="R290" s="18"/>
      <c r="S290" s="18"/>
      <c r="T290" s="18"/>
      <c r="U290" s="18"/>
      <c r="V290" s="18"/>
      <c r="W290" s="8"/>
      <c r="X290" s="8"/>
      <c r="Y290" s="8"/>
    </row>
    <row r="291" spans="1:25" ht="15" customHeight="1">
      <c r="A291" s="8">
        <v>284</v>
      </c>
      <c r="B291" s="35" t="s">
        <v>528</v>
      </c>
      <c r="C291" s="27">
        <v>1008</v>
      </c>
      <c r="D291" s="27">
        <v>300</v>
      </c>
      <c r="E291" s="27">
        <v>97</v>
      </c>
      <c r="F291" s="74" t="s">
        <v>226</v>
      </c>
      <c r="G291" s="74" t="s">
        <v>326</v>
      </c>
      <c r="H291" s="49" t="s">
        <v>356</v>
      </c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8"/>
      <c r="X291" s="8"/>
      <c r="Y291" s="8"/>
    </row>
    <row r="292" spans="1:25" ht="15" customHeight="1">
      <c r="A292" s="8">
        <v>285</v>
      </c>
      <c r="B292" s="35" t="s">
        <v>527</v>
      </c>
      <c r="C292" s="27">
        <v>576</v>
      </c>
      <c r="D292" s="27">
        <v>308</v>
      </c>
      <c r="E292" s="27">
        <v>93</v>
      </c>
      <c r="F292" s="74" t="s">
        <v>226</v>
      </c>
      <c r="G292" s="74" t="s">
        <v>326</v>
      </c>
      <c r="H292" s="54" t="s">
        <v>336</v>
      </c>
      <c r="I292" s="42" t="s">
        <v>333</v>
      </c>
      <c r="J292" s="49" t="s">
        <v>477</v>
      </c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8"/>
      <c r="X292" s="8"/>
      <c r="Y292" s="8"/>
    </row>
    <row r="293" spans="1:25" ht="15" customHeight="1">
      <c r="A293" s="8">
        <v>286</v>
      </c>
      <c r="B293" s="35" t="s">
        <v>529</v>
      </c>
      <c r="C293" s="27">
        <v>308</v>
      </c>
      <c r="D293" s="27">
        <v>209</v>
      </c>
      <c r="E293" s="27">
        <v>44</v>
      </c>
      <c r="F293" s="74" t="s">
        <v>226</v>
      </c>
      <c r="G293" s="74" t="s">
        <v>326</v>
      </c>
      <c r="H293" s="56" t="s">
        <v>17</v>
      </c>
      <c r="I293" s="56" t="s">
        <v>552</v>
      </c>
      <c r="J293" s="53" t="s">
        <v>474</v>
      </c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8"/>
      <c r="X293" s="8"/>
      <c r="Y293" s="8"/>
    </row>
    <row r="294" spans="1:25" ht="15" customHeight="1">
      <c r="A294" s="8">
        <v>287</v>
      </c>
      <c r="B294" s="35" t="s">
        <v>572</v>
      </c>
      <c r="C294" s="27">
        <v>224</v>
      </c>
      <c r="D294" s="27">
        <v>132</v>
      </c>
      <c r="E294" s="27">
        <v>61</v>
      </c>
      <c r="F294" s="74" t="s">
        <v>226</v>
      </c>
      <c r="G294" s="74" t="s">
        <v>326</v>
      </c>
      <c r="H294" s="49" t="s">
        <v>606</v>
      </c>
      <c r="I294" s="18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8"/>
      <c r="X294" s="8"/>
      <c r="Y294" s="8"/>
    </row>
    <row r="295" spans="1:25" ht="15" customHeight="1">
      <c r="A295" s="8">
        <v>288</v>
      </c>
      <c r="B295" s="35" t="s">
        <v>630</v>
      </c>
      <c r="C295" s="27">
        <v>426</v>
      </c>
      <c r="D295" s="27">
        <v>263</v>
      </c>
      <c r="E295" s="27">
        <v>60</v>
      </c>
      <c r="F295" s="74" t="s">
        <v>226</v>
      </c>
      <c r="G295" s="74" t="s">
        <v>47</v>
      </c>
      <c r="H295" s="49" t="s">
        <v>1074</v>
      </c>
      <c r="I295" s="42" t="s">
        <v>659</v>
      </c>
      <c r="J295" s="42" t="s">
        <v>13</v>
      </c>
      <c r="K295" s="54" t="s">
        <v>329</v>
      </c>
      <c r="L295" s="49" t="s">
        <v>475</v>
      </c>
      <c r="M295" s="49" t="s">
        <v>888</v>
      </c>
      <c r="N295" s="18"/>
      <c r="O295" s="18"/>
      <c r="P295" s="18"/>
      <c r="Q295" s="18"/>
      <c r="R295" s="18"/>
      <c r="S295" s="18"/>
      <c r="T295" s="18"/>
      <c r="U295" s="18"/>
      <c r="V295" s="18"/>
      <c r="W295" s="8"/>
      <c r="X295" s="8"/>
      <c r="Y295" s="8"/>
    </row>
    <row r="296" spans="1:25" ht="15" customHeight="1">
      <c r="A296" s="8">
        <v>289</v>
      </c>
      <c r="B296" s="35" t="s">
        <v>919</v>
      </c>
      <c r="C296" s="27">
        <v>188</v>
      </c>
      <c r="D296" s="27">
        <v>106</v>
      </c>
      <c r="E296" s="27">
        <v>36</v>
      </c>
      <c r="F296" s="74" t="s">
        <v>226</v>
      </c>
      <c r="G296" s="74" t="s">
        <v>47</v>
      </c>
      <c r="H296" s="53" t="s">
        <v>651</v>
      </c>
      <c r="I296" s="49" t="s">
        <v>907</v>
      </c>
      <c r="J296" s="35"/>
      <c r="K296" s="54"/>
      <c r="L296" s="55"/>
      <c r="M296" s="35"/>
      <c r="N296" s="18"/>
      <c r="O296" s="18"/>
      <c r="P296" s="18"/>
      <c r="Q296" s="18"/>
      <c r="R296" s="18"/>
      <c r="S296" s="18"/>
      <c r="T296" s="18"/>
      <c r="U296" s="18"/>
      <c r="V296" s="18"/>
      <c r="W296" s="8"/>
      <c r="X296" s="8"/>
      <c r="Y296" s="8"/>
    </row>
    <row r="297" spans="1:25" ht="15" customHeight="1">
      <c r="A297" s="8">
        <v>290</v>
      </c>
      <c r="B297" s="35" t="s">
        <v>879</v>
      </c>
      <c r="C297" s="27">
        <v>360</v>
      </c>
      <c r="D297" s="27">
        <v>195</v>
      </c>
      <c r="E297" s="27">
        <v>66</v>
      </c>
      <c r="F297" s="74" t="s">
        <v>226</v>
      </c>
      <c r="G297" s="74" t="s">
        <v>326</v>
      </c>
      <c r="H297" s="49" t="s">
        <v>1074</v>
      </c>
      <c r="I297" s="42" t="s">
        <v>659</v>
      </c>
      <c r="J297" s="49" t="s">
        <v>882</v>
      </c>
      <c r="K297" s="54" t="s">
        <v>329</v>
      </c>
      <c r="L297" s="53" t="s">
        <v>328</v>
      </c>
      <c r="M297" s="57" t="s">
        <v>399</v>
      </c>
      <c r="N297" s="53" t="s">
        <v>29</v>
      </c>
      <c r="O297" s="53" t="s">
        <v>474</v>
      </c>
      <c r="P297" s="18"/>
      <c r="Q297" s="18"/>
      <c r="R297" s="18"/>
      <c r="S297" s="18"/>
      <c r="T297" s="18"/>
      <c r="U297" s="18"/>
      <c r="V297" s="18"/>
      <c r="W297" s="8"/>
      <c r="X297" s="8"/>
      <c r="Y297" s="8"/>
    </row>
    <row r="298" spans="1:25" ht="15" customHeight="1">
      <c r="A298" s="8">
        <v>291</v>
      </c>
      <c r="B298" s="35" t="s">
        <v>815</v>
      </c>
      <c r="C298" s="27">
        <v>276</v>
      </c>
      <c r="D298" s="27">
        <v>178</v>
      </c>
      <c r="E298" s="27">
        <v>71</v>
      </c>
      <c r="F298" s="74" t="s">
        <v>226</v>
      </c>
      <c r="G298" s="74" t="s">
        <v>47</v>
      </c>
      <c r="H298" s="42" t="s">
        <v>603</v>
      </c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8"/>
      <c r="X298" s="8"/>
      <c r="Y298" s="8"/>
    </row>
    <row r="299" spans="1:25" ht="15" customHeight="1">
      <c r="A299" s="8">
        <v>292</v>
      </c>
      <c r="B299" s="35" t="s">
        <v>944</v>
      </c>
      <c r="C299" s="27">
        <v>360</v>
      </c>
      <c r="D299" s="27">
        <v>330</v>
      </c>
      <c r="E299" s="27">
        <v>93</v>
      </c>
      <c r="F299" s="74" t="s">
        <v>226</v>
      </c>
      <c r="G299" s="74" t="s">
        <v>47</v>
      </c>
      <c r="H299" s="53" t="s">
        <v>943</v>
      </c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8"/>
      <c r="X299" s="8"/>
      <c r="Y299" s="8"/>
    </row>
    <row r="300" spans="1:25" ht="15" customHeight="1">
      <c r="A300" s="8">
        <v>293</v>
      </c>
      <c r="B300" s="103" t="s">
        <v>1145</v>
      </c>
      <c r="C300" s="27">
        <v>486</v>
      </c>
      <c r="D300" s="27">
        <v>311</v>
      </c>
      <c r="E300" s="27">
        <v>125</v>
      </c>
      <c r="F300" s="74" t="s">
        <v>226</v>
      </c>
      <c r="G300" s="74" t="s">
        <v>47</v>
      </c>
      <c r="H300" s="54" t="s">
        <v>327</v>
      </c>
      <c r="I300" s="49" t="s">
        <v>476</v>
      </c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8"/>
      <c r="X300" s="8"/>
      <c r="Y300" s="8"/>
    </row>
    <row r="301" spans="1:25" ht="15" customHeight="1">
      <c r="A301" s="8">
        <v>294</v>
      </c>
      <c r="B301" s="35" t="s">
        <v>735</v>
      </c>
      <c r="C301" s="67">
        <v>224</v>
      </c>
      <c r="D301" s="67">
        <v>132</v>
      </c>
      <c r="E301" s="67">
        <v>60</v>
      </c>
      <c r="F301" s="74" t="s">
        <v>226</v>
      </c>
      <c r="G301" s="93" t="s">
        <v>404</v>
      </c>
      <c r="H301" s="49" t="s">
        <v>606</v>
      </c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8"/>
      <c r="X301" s="8"/>
      <c r="Y301" s="8"/>
    </row>
    <row r="302" spans="1:25" ht="15" customHeight="1">
      <c r="A302" s="8">
        <v>295</v>
      </c>
      <c r="B302" s="35" t="s">
        <v>405</v>
      </c>
      <c r="C302" s="27">
        <v>409</v>
      </c>
      <c r="D302" s="27">
        <v>263</v>
      </c>
      <c r="E302" s="27">
        <v>58</v>
      </c>
      <c r="F302" s="74" t="s">
        <v>226</v>
      </c>
      <c r="G302" s="74" t="s">
        <v>404</v>
      </c>
      <c r="H302" s="42" t="s">
        <v>338</v>
      </c>
      <c r="I302" s="49" t="s">
        <v>1074</v>
      </c>
      <c r="J302" s="42" t="s">
        <v>330</v>
      </c>
      <c r="K302" s="54" t="s">
        <v>329</v>
      </c>
      <c r="L302" s="53" t="s">
        <v>328</v>
      </c>
      <c r="M302" s="57" t="s">
        <v>399</v>
      </c>
      <c r="N302" s="42" t="s">
        <v>27</v>
      </c>
      <c r="O302" s="49" t="s">
        <v>475</v>
      </c>
      <c r="P302" s="49" t="s">
        <v>888</v>
      </c>
      <c r="Q302" s="18"/>
      <c r="R302" s="18"/>
      <c r="S302" s="18"/>
      <c r="T302" s="18"/>
      <c r="U302" s="18"/>
      <c r="V302" s="18"/>
      <c r="W302" s="8"/>
      <c r="X302" s="8"/>
      <c r="Y302" s="8"/>
    </row>
    <row r="303" spans="1:25" ht="15" customHeight="1">
      <c r="A303" s="8">
        <v>296</v>
      </c>
      <c r="B303" s="35" t="s">
        <v>530</v>
      </c>
      <c r="C303" s="27">
        <v>1008</v>
      </c>
      <c r="D303" s="27">
        <v>300</v>
      </c>
      <c r="E303" s="27">
        <v>106</v>
      </c>
      <c r="F303" s="74" t="s">
        <v>226</v>
      </c>
      <c r="G303" s="74" t="s">
        <v>326</v>
      </c>
      <c r="H303" s="49" t="s">
        <v>356</v>
      </c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8"/>
      <c r="X303" s="8"/>
      <c r="Y303" s="8"/>
    </row>
    <row r="304" spans="1:25" ht="15" customHeight="1">
      <c r="A304" s="8">
        <v>297</v>
      </c>
      <c r="B304" s="35" t="s">
        <v>736</v>
      </c>
      <c r="C304" s="100">
        <v>354</v>
      </c>
      <c r="D304" s="67">
        <v>208</v>
      </c>
      <c r="E304" s="67">
        <v>60</v>
      </c>
      <c r="F304" s="74" t="s">
        <v>226</v>
      </c>
      <c r="G304" s="93" t="s">
        <v>47</v>
      </c>
      <c r="H304" s="42" t="s">
        <v>338</v>
      </c>
      <c r="I304" s="49" t="s">
        <v>1074</v>
      </c>
      <c r="J304" s="42" t="s">
        <v>659</v>
      </c>
      <c r="K304" s="54" t="s">
        <v>329</v>
      </c>
      <c r="L304" s="53" t="s">
        <v>328</v>
      </c>
      <c r="M304" s="57" t="s">
        <v>399</v>
      </c>
      <c r="N304" s="53" t="s">
        <v>29</v>
      </c>
      <c r="O304" s="18"/>
      <c r="P304" s="18"/>
      <c r="Q304" s="18"/>
      <c r="R304" s="18"/>
      <c r="S304" s="18"/>
      <c r="T304" s="18"/>
      <c r="U304" s="18"/>
      <c r="V304" s="18"/>
      <c r="W304" s="8"/>
      <c r="X304" s="8"/>
      <c r="Y304" s="8"/>
    </row>
    <row r="305" spans="1:25" ht="15" customHeight="1">
      <c r="A305" s="8">
        <v>298</v>
      </c>
      <c r="B305" s="35" t="s">
        <v>531</v>
      </c>
      <c r="C305" s="27">
        <v>1008</v>
      </c>
      <c r="D305" s="27">
        <v>300</v>
      </c>
      <c r="E305" s="27">
        <v>97</v>
      </c>
      <c r="F305" s="74" t="s">
        <v>226</v>
      </c>
      <c r="G305" s="74" t="s">
        <v>326</v>
      </c>
      <c r="H305" s="49" t="s">
        <v>356</v>
      </c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8"/>
      <c r="X305" s="8"/>
      <c r="Y305" s="8"/>
    </row>
    <row r="306" spans="1:25" ht="15" customHeight="1">
      <c r="A306" s="8">
        <v>299</v>
      </c>
      <c r="B306" s="35" t="s">
        <v>1044</v>
      </c>
      <c r="C306" s="27">
        <v>562</v>
      </c>
      <c r="D306" s="27">
        <v>251</v>
      </c>
      <c r="E306" s="27">
        <v>70</v>
      </c>
      <c r="F306" s="74" t="s">
        <v>1134</v>
      </c>
      <c r="G306" s="74" t="s">
        <v>326</v>
      </c>
      <c r="H306" s="54" t="s">
        <v>336</v>
      </c>
      <c r="I306" s="53" t="s">
        <v>598</v>
      </c>
      <c r="J306" s="49" t="s">
        <v>332</v>
      </c>
      <c r="K306" s="54" t="s">
        <v>722</v>
      </c>
      <c r="L306" s="49" t="s">
        <v>477</v>
      </c>
      <c r="M306" s="53" t="s">
        <v>378</v>
      </c>
      <c r="N306" s="53" t="s">
        <v>335</v>
      </c>
      <c r="O306" s="18"/>
      <c r="P306" s="18"/>
      <c r="Q306" s="18"/>
      <c r="R306" s="18"/>
      <c r="S306" s="18"/>
      <c r="T306" s="18"/>
      <c r="U306" s="18"/>
      <c r="V306" s="18"/>
      <c r="W306" s="8"/>
      <c r="X306" s="8"/>
      <c r="Y306" s="8"/>
    </row>
    <row r="307" spans="1:25" ht="15" customHeight="1">
      <c r="A307" s="8">
        <v>300</v>
      </c>
      <c r="B307" s="35" t="s">
        <v>969</v>
      </c>
      <c r="C307" s="27">
        <v>216</v>
      </c>
      <c r="D307" s="27">
        <v>158</v>
      </c>
      <c r="E307" s="27">
        <v>76</v>
      </c>
      <c r="F307" s="74" t="s">
        <v>1135</v>
      </c>
      <c r="G307" s="74" t="s">
        <v>973</v>
      </c>
      <c r="H307" s="49" t="s">
        <v>980</v>
      </c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8"/>
      <c r="X307" s="8"/>
      <c r="Y307" s="8"/>
    </row>
    <row r="308" spans="1:25" ht="15" customHeight="1">
      <c r="A308" s="8">
        <v>301</v>
      </c>
      <c r="B308" s="35" t="s">
        <v>968</v>
      </c>
      <c r="C308" s="27">
        <v>552</v>
      </c>
      <c r="D308" s="27">
        <v>320</v>
      </c>
      <c r="E308" s="27">
        <v>101</v>
      </c>
      <c r="F308" s="74" t="s">
        <v>1135</v>
      </c>
      <c r="G308" s="74" t="s">
        <v>973</v>
      </c>
      <c r="H308" s="49" t="s">
        <v>981</v>
      </c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8"/>
      <c r="X308" s="8"/>
      <c r="Y308" s="8"/>
    </row>
    <row r="309" spans="1:25" ht="15" customHeight="1">
      <c r="A309" s="8">
        <v>302</v>
      </c>
      <c r="B309" s="90" t="s">
        <v>1118</v>
      </c>
      <c r="C309" s="27">
        <v>430</v>
      </c>
      <c r="D309" s="27">
        <v>366</v>
      </c>
      <c r="E309" s="27">
        <v>117</v>
      </c>
      <c r="F309" s="74" t="s">
        <v>1116</v>
      </c>
      <c r="G309" s="74" t="s">
        <v>232</v>
      </c>
      <c r="H309" s="51" t="s">
        <v>400</v>
      </c>
      <c r="I309" s="53" t="s">
        <v>721</v>
      </c>
      <c r="J309" s="49" t="s">
        <v>581</v>
      </c>
      <c r="K309" s="53" t="s">
        <v>580</v>
      </c>
      <c r="L309" s="49" t="s">
        <v>475</v>
      </c>
      <c r="M309" s="49" t="s">
        <v>478</v>
      </c>
      <c r="N309" s="49"/>
      <c r="O309" s="49"/>
      <c r="P309" s="49"/>
      <c r="Q309" s="49"/>
      <c r="R309" s="62"/>
      <c r="S309" s="49"/>
      <c r="T309" s="62"/>
      <c r="U309" s="15"/>
      <c r="V309" s="15"/>
      <c r="W309" s="8"/>
      <c r="X309" s="8"/>
      <c r="Y309" s="8"/>
    </row>
    <row r="310" spans="1:25" ht="15" customHeight="1">
      <c r="A310" s="8">
        <v>303</v>
      </c>
      <c r="B310" s="90" t="s">
        <v>1117</v>
      </c>
      <c r="C310" s="27">
        <v>430</v>
      </c>
      <c r="D310" s="27">
        <v>366</v>
      </c>
      <c r="E310" s="27">
        <v>117</v>
      </c>
      <c r="F310" s="74" t="s">
        <v>1116</v>
      </c>
      <c r="G310" s="74" t="s">
        <v>232</v>
      </c>
      <c r="H310" s="51" t="s">
        <v>400</v>
      </c>
      <c r="I310" s="53" t="s">
        <v>721</v>
      </c>
      <c r="J310" s="49" t="s">
        <v>581</v>
      </c>
      <c r="K310" s="53" t="s">
        <v>580</v>
      </c>
      <c r="L310" s="49" t="s">
        <v>475</v>
      </c>
      <c r="M310" s="49" t="s">
        <v>478</v>
      </c>
      <c r="N310" s="15"/>
      <c r="O310" s="18"/>
      <c r="P310" s="15"/>
      <c r="Q310" s="18"/>
      <c r="R310" s="15"/>
      <c r="S310" s="15"/>
      <c r="T310" s="15"/>
      <c r="U310" s="15"/>
      <c r="V310" s="15"/>
      <c r="W310" s="8"/>
      <c r="X310" s="8"/>
      <c r="Y310" s="8"/>
    </row>
    <row r="311" spans="1:25" ht="15" customHeight="1">
      <c r="A311" s="8">
        <v>304</v>
      </c>
      <c r="B311" s="35" t="s">
        <v>961</v>
      </c>
      <c r="C311" s="27">
        <v>310</v>
      </c>
      <c r="D311" s="27">
        <v>270</v>
      </c>
      <c r="E311" s="27">
        <v>120</v>
      </c>
      <c r="F311" s="74" t="s">
        <v>1136</v>
      </c>
      <c r="G311" s="74" t="s">
        <v>71</v>
      </c>
      <c r="H311" s="42" t="s">
        <v>693</v>
      </c>
      <c r="I311" s="53" t="s">
        <v>439</v>
      </c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8"/>
      <c r="X311" s="8"/>
      <c r="Y311" s="8"/>
    </row>
    <row r="312" spans="1:25" ht="15" customHeight="1">
      <c r="A312" s="8">
        <v>305</v>
      </c>
      <c r="B312" s="35" t="s">
        <v>963</v>
      </c>
      <c r="C312" s="27">
        <v>300</v>
      </c>
      <c r="D312" s="27">
        <v>266</v>
      </c>
      <c r="E312" s="27">
        <v>61</v>
      </c>
      <c r="F312" s="74" t="s">
        <v>1136</v>
      </c>
      <c r="G312" s="74" t="s">
        <v>47</v>
      </c>
      <c r="H312" s="49" t="s">
        <v>1074</v>
      </c>
      <c r="I312" s="42" t="s">
        <v>659</v>
      </c>
      <c r="J312" s="53" t="s">
        <v>474</v>
      </c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8"/>
      <c r="X312" s="8"/>
      <c r="Y312" s="8"/>
    </row>
    <row r="313" spans="1:25" ht="15" customHeight="1">
      <c r="A313" s="8">
        <v>306</v>
      </c>
      <c r="B313" s="35" t="s">
        <v>962</v>
      </c>
      <c r="C313" s="27">
        <v>431</v>
      </c>
      <c r="D313" s="27">
        <v>266</v>
      </c>
      <c r="E313" s="27">
        <v>63</v>
      </c>
      <c r="F313" s="74" t="s">
        <v>1136</v>
      </c>
      <c r="G313" s="74" t="s">
        <v>47</v>
      </c>
      <c r="H313" s="49" t="s">
        <v>1074</v>
      </c>
      <c r="I313" s="42" t="s">
        <v>659</v>
      </c>
      <c r="J313" s="49" t="s">
        <v>475</v>
      </c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8"/>
      <c r="X313" s="8"/>
      <c r="Y313" s="8"/>
    </row>
    <row r="314" spans="1:25" ht="15" customHeight="1">
      <c r="A314" s="8">
        <v>307</v>
      </c>
      <c r="B314" s="35" t="s">
        <v>901</v>
      </c>
      <c r="C314" s="27">
        <v>171</v>
      </c>
      <c r="D314" s="27">
        <v>127</v>
      </c>
      <c r="E314" s="27">
        <v>47</v>
      </c>
      <c r="F314" s="74" t="s">
        <v>1137</v>
      </c>
      <c r="G314" s="74" t="s">
        <v>903</v>
      </c>
      <c r="H314" s="49" t="s">
        <v>916</v>
      </c>
      <c r="I314" s="53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62"/>
      <c r="U314" s="55"/>
      <c r="V314" s="18"/>
      <c r="W314" s="8"/>
      <c r="X314" s="8"/>
      <c r="Y314" s="8"/>
    </row>
    <row r="315" spans="1:25" ht="15" customHeight="1">
      <c r="A315" s="8">
        <v>308</v>
      </c>
      <c r="B315" s="35" t="s">
        <v>917</v>
      </c>
      <c r="C315" s="27">
        <v>171</v>
      </c>
      <c r="D315" s="27">
        <v>127</v>
      </c>
      <c r="E315" s="27">
        <v>47</v>
      </c>
      <c r="F315" s="74" t="s">
        <v>1137</v>
      </c>
      <c r="G315" s="74" t="s">
        <v>903</v>
      </c>
      <c r="H315" s="49" t="s">
        <v>916</v>
      </c>
      <c r="I315" s="53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62"/>
      <c r="U315" s="55"/>
      <c r="V315" s="18"/>
      <c r="W315" s="8"/>
      <c r="X315" s="8"/>
      <c r="Y315" s="8"/>
    </row>
    <row r="316" spans="1:25" ht="15" customHeight="1">
      <c r="A316" s="8">
        <v>309</v>
      </c>
      <c r="B316" s="35" t="s">
        <v>918</v>
      </c>
      <c r="C316" s="27">
        <v>178</v>
      </c>
      <c r="D316" s="27">
        <v>114</v>
      </c>
      <c r="E316" s="27">
        <v>44</v>
      </c>
      <c r="F316" s="74" t="s">
        <v>1137</v>
      </c>
      <c r="G316" s="74" t="s">
        <v>903</v>
      </c>
      <c r="H316" s="49" t="s">
        <v>916</v>
      </c>
      <c r="I316" s="53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62"/>
      <c r="U316" s="55"/>
      <c r="V316" s="18"/>
      <c r="W316" s="8"/>
      <c r="X316" s="8"/>
      <c r="Y316" s="8"/>
    </row>
    <row r="317" spans="1:25" ht="15" customHeight="1">
      <c r="A317" s="8">
        <v>310</v>
      </c>
      <c r="B317" s="35" t="s">
        <v>900</v>
      </c>
      <c r="C317" s="27">
        <v>171</v>
      </c>
      <c r="D317" s="27">
        <v>127</v>
      </c>
      <c r="E317" s="27">
        <v>47</v>
      </c>
      <c r="F317" s="74" t="s">
        <v>1137</v>
      </c>
      <c r="G317" s="74" t="s">
        <v>903</v>
      </c>
      <c r="H317" s="49" t="s">
        <v>916</v>
      </c>
      <c r="I317" s="53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62"/>
      <c r="U317" s="55"/>
      <c r="V317" s="18"/>
      <c r="W317" s="8"/>
      <c r="X317" s="8"/>
      <c r="Y317" s="8"/>
    </row>
    <row r="318" spans="1:25" ht="15" customHeight="1">
      <c r="A318" s="8">
        <v>311</v>
      </c>
      <c r="B318" s="35" t="s">
        <v>902</v>
      </c>
      <c r="C318" s="27">
        <v>177</v>
      </c>
      <c r="D318" s="27">
        <v>114</v>
      </c>
      <c r="E318" s="27">
        <v>45</v>
      </c>
      <c r="F318" s="74" t="s">
        <v>1137</v>
      </c>
      <c r="G318" s="74" t="s">
        <v>903</v>
      </c>
      <c r="H318" s="49" t="s">
        <v>916</v>
      </c>
      <c r="I318" s="53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62"/>
      <c r="U318" s="55"/>
      <c r="V318" s="18"/>
      <c r="W318" s="8"/>
      <c r="X318" s="8"/>
      <c r="Y318" s="8"/>
    </row>
    <row r="319" spans="1:25" ht="15" customHeight="1">
      <c r="A319" s="8">
        <v>312</v>
      </c>
      <c r="B319" s="35" t="s">
        <v>964</v>
      </c>
      <c r="C319" s="27">
        <v>360</v>
      </c>
      <c r="D319" s="27">
        <v>343</v>
      </c>
      <c r="E319" s="27">
        <v>99</v>
      </c>
      <c r="F319" s="74" t="s">
        <v>1138</v>
      </c>
      <c r="G319" s="74" t="s">
        <v>71</v>
      </c>
      <c r="H319" s="42" t="s">
        <v>659</v>
      </c>
      <c r="I319" s="42" t="s">
        <v>594</v>
      </c>
      <c r="J319" s="53" t="s">
        <v>642</v>
      </c>
      <c r="K319" s="49" t="s">
        <v>475</v>
      </c>
      <c r="L319" s="35"/>
      <c r="M319" s="35"/>
      <c r="N319" s="35"/>
      <c r="O319" s="35"/>
      <c r="P319" s="35"/>
      <c r="Q319" s="35"/>
      <c r="R319" s="35"/>
      <c r="S319" s="53"/>
      <c r="T319" s="62"/>
      <c r="U319" s="55"/>
      <c r="V319" s="18"/>
      <c r="W319" s="8"/>
      <c r="X319" s="8"/>
      <c r="Y319" s="8"/>
    </row>
    <row r="320" spans="1:25" ht="15" customHeight="1">
      <c r="A320" s="8">
        <v>313</v>
      </c>
      <c r="B320" s="35" t="s">
        <v>965</v>
      </c>
      <c r="C320" s="27">
        <v>463</v>
      </c>
      <c r="D320" s="27">
        <v>430</v>
      </c>
      <c r="E320" s="27">
        <v>113</v>
      </c>
      <c r="F320" s="74" t="s">
        <v>1138</v>
      </c>
      <c r="G320" s="74" t="s">
        <v>71</v>
      </c>
      <c r="H320" s="49" t="s">
        <v>476</v>
      </c>
      <c r="I320" s="49"/>
      <c r="J320" s="53"/>
      <c r="K320" s="55"/>
      <c r="L320" s="35"/>
      <c r="M320" s="35"/>
      <c r="N320" s="35"/>
      <c r="O320" s="35"/>
      <c r="P320" s="35"/>
      <c r="Q320" s="35"/>
      <c r="R320" s="35"/>
      <c r="S320" s="53"/>
      <c r="T320" s="62"/>
      <c r="U320" s="55"/>
      <c r="V320" s="18"/>
      <c r="W320" s="8"/>
      <c r="X320" s="8"/>
      <c r="Y320" s="8"/>
    </row>
    <row r="321" spans="1:25" ht="14.5">
      <c r="A321" s="8">
        <v>314</v>
      </c>
      <c r="B321" s="35" t="s">
        <v>440</v>
      </c>
      <c r="C321" s="27">
        <v>453</v>
      </c>
      <c r="D321" s="27">
        <v>353</v>
      </c>
      <c r="E321" s="27">
        <v>169</v>
      </c>
      <c r="F321" s="74" t="s">
        <v>1139</v>
      </c>
      <c r="G321" s="74" t="s">
        <v>232</v>
      </c>
      <c r="H321" s="51" t="s">
        <v>400</v>
      </c>
      <c r="I321" s="53" t="s">
        <v>721</v>
      </c>
      <c r="J321" s="42" t="s">
        <v>582</v>
      </c>
      <c r="K321" s="49" t="s">
        <v>581</v>
      </c>
      <c r="L321" s="53" t="s">
        <v>580</v>
      </c>
      <c r="M321" s="62" t="s">
        <v>710</v>
      </c>
      <c r="N321" s="52" t="s">
        <v>711</v>
      </c>
      <c r="O321" s="52" t="s">
        <v>586</v>
      </c>
      <c r="P321" s="52" t="s">
        <v>587</v>
      </c>
      <c r="Q321" s="52" t="s">
        <v>590</v>
      </c>
      <c r="R321" s="52" t="s">
        <v>593</v>
      </c>
      <c r="S321" s="53" t="s">
        <v>591</v>
      </c>
      <c r="T321" s="42" t="s">
        <v>592</v>
      </c>
      <c r="U321" s="49" t="s">
        <v>478</v>
      </c>
      <c r="V321" s="18"/>
      <c r="W321" s="8"/>
      <c r="X321" s="8"/>
      <c r="Y321" s="8"/>
    </row>
    <row r="322" spans="1:25" ht="15" customHeight="1">
      <c r="A322" s="8">
        <v>315</v>
      </c>
      <c r="B322" s="35" t="s">
        <v>441</v>
      </c>
      <c r="C322" s="27">
        <v>453</v>
      </c>
      <c r="D322" s="27">
        <v>372</v>
      </c>
      <c r="E322" s="27">
        <v>173</v>
      </c>
      <c r="F322" s="74" t="s">
        <v>1139</v>
      </c>
      <c r="G322" s="74" t="s">
        <v>232</v>
      </c>
      <c r="H322" s="51" t="s">
        <v>400</v>
      </c>
      <c r="I322" s="53" t="s">
        <v>721</v>
      </c>
      <c r="J322" s="42" t="s">
        <v>582</v>
      </c>
      <c r="K322" s="49" t="s">
        <v>581</v>
      </c>
      <c r="L322" s="53" t="s">
        <v>580</v>
      </c>
      <c r="M322" s="62" t="s">
        <v>710</v>
      </c>
      <c r="N322" s="52" t="s">
        <v>711</v>
      </c>
      <c r="O322" s="52" t="s">
        <v>586</v>
      </c>
      <c r="P322" s="52" t="s">
        <v>587</v>
      </c>
      <c r="Q322" s="52" t="s">
        <v>590</v>
      </c>
      <c r="R322" s="52" t="s">
        <v>593</v>
      </c>
      <c r="S322" s="53" t="s">
        <v>591</v>
      </c>
      <c r="T322" s="42" t="s">
        <v>592</v>
      </c>
      <c r="U322" s="49" t="s">
        <v>478</v>
      </c>
      <c r="V322" s="18"/>
      <c r="W322" s="8"/>
      <c r="X322" s="8"/>
      <c r="Y322" s="8"/>
    </row>
    <row r="323" spans="1:25" ht="15" customHeight="1">
      <c r="A323" s="8">
        <v>316</v>
      </c>
      <c r="B323" s="90" t="s">
        <v>1066</v>
      </c>
      <c r="C323" s="27">
        <v>453</v>
      </c>
      <c r="D323" s="27">
        <v>372</v>
      </c>
      <c r="E323" s="27">
        <v>173</v>
      </c>
      <c r="F323" s="74" t="s">
        <v>1139</v>
      </c>
      <c r="G323" s="74" t="s">
        <v>232</v>
      </c>
      <c r="H323" s="51" t="s">
        <v>400</v>
      </c>
      <c r="I323" s="53" t="s">
        <v>721</v>
      </c>
      <c r="J323" s="49" t="s">
        <v>581</v>
      </c>
      <c r="K323" s="49" t="s">
        <v>1053</v>
      </c>
      <c r="L323" s="49" t="s">
        <v>478</v>
      </c>
      <c r="M323" s="62" t="s">
        <v>1054</v>
      </c>
      <c r="N323" s="15"/>
      <c r="O323" s="18"/>
      <c r="P323" s="15"/>
      <c r="Q323" s="18"/>
      <c r="R323" s="15"/>
      <c r="S323" s="15"/>
      <c r="T323" s="15"/>
      <c r="U323" s="15"/>
      <c r="V323" s="15"/>
      <c r="W323" s="8"/>
      <c r="X323" s="8"/>
      <c r="Y323" s="8"/>
    </row>
    <row r="324" spans="1:25" ht="15" customHeight="1">
      <c r="A324" s="8">
        <v>317</v>
      </c>
      <c r="B324" s="35" t="s">
        <v>947</v>
      </c>
      <c r="C324" s="27">
        <v>453</v>
      </c>
      <c r="D324" s="27">
        <v>372</v>
      </c>
      <c r="E324" s="27">
        <v>173</v>
      </c>
      <c r="F324" s="74" t="s">
        <v>1139</v>
      </c>
      <c r="G324" s="74" t="s">
        <v>232</v>
      </c>
      <c r="H324" s="51" t="s">
        <v>400</v>
      </c>
      <c r="I324" s="53" t="s">
        <v>721</v>
      </c>
      <c r="J324" s="42" t="s">
        <v>582</v>
      </c>
      <c r="K324" s="49" t="s">
        <v>581</v>
      </c>
      <c r="L324" s="53" t="s">
        <v>580</v>
      </c>
      <c r="M324" s="62" t="s">
        <v>710</v>
      </c>
      <c r="N324" s="52" t="s">
        <v>711</v>
      </c>
      <c r="O324" s="52" t="s">
        <v>586</v>
      </c>
      <c r="P324" s="52" t="s">
        <v>587</v>
      </c>
      <c r="Q324" s="52" t="s">
        <v>590</v>
      </c>
      <c r="R324" s="52" t="s">
        <v>593</v>
      </c>
      <c r="S324" s="53" t="s">
        <v>591</v>
      </c>
      <c r="T324" s="42" t="s">
        <v>592</v>
      </c>
      <c r="U324" s="49" t="s">
        <v>478</v>
      </c>
      <c r="V324" s="18"/>
      <c r="W324" s="8"/>
      <c r="X324" s="8"/>
      <c r="Y324" s="8"/>
    </row>
    <row r="325" spans="1:25" ht="15" customHeight="1">
      <c r="A325" s="8">
        <v>318</v>
      </c>
      <c r="B325" s="90" t="s">
        <v>1067</v>
      </c>
      <c r="C325" s="27">
        <v>453</v>
      </c>
      <c r="D325" s="27">
        <v>372</v>
      </c>
      <c r="E325" s="27">
        <v>173</v>
      </c>
      <c r="F325" s="74" t="s">
        <v>1139</v>
      </c>
      <c r="G325" s="74" t="s">
        <v>232</v>
      </c>
      <c r="H325" s="51" t="s">
        <v>400</v>
      </c>
      <c r="I325" s="53" t="s">
        <v>721</v>
      </c>
      <c r="J325" s="49" t="s">
        <v>581</v>
      </c>
      <c r="K325" s="49" t="s">
        <v>1053</v>
      </c>
      <c r="L325" s="49" t="s">
        <v>478</v>
      </c>
      <c r="M325" s="62" t="s">
        <v>1054</v>
      </c>
      <c r="N325" s="15"/>
      <c r="O325" s="18"/>
      <c r="P325" s="15"/>
      <c r="Q325" s="18"/>
      <c r="R325" s="15"/>
      <c r="S325" s="15"/>
      <c r="T325" s="15"/>
      <c r="U325" s="15"/>
      <c r="V325" s="15"/>
      <c r="W325" s="8"/>
      <c r="X325" s="8"/>
      <c r="Y325" s="8"/>
    </row>
    <row r="326" spans="1:25" ht="15" customHeight="1">
      <c r="A326" s="8">
        <v>319</v>
      </c>
      <c r="B326" s="35" t="s">
        <v>948</v>
      </c>
      <c r="C326" s="27">
        <v>453</v>
      </c>
      <c r="D326" s="27">
        <v>372</v>
      </c>
      <c r="E326" s="27">
        <v>173</v>
      </c>
      <c r="F326" s="74" t="s">
        <v>1139</v>
      </c>
      <c r="G326" s="74" t="s">
        <v>232</v>
      </c>
      <c r="H326" s="51" t="s">
        <v>400</v>
      </c>
      <c r="I326" s="53" t="s">
        <v>721</v>
      </c>
      <c r="J326" s="42" t="s">
        <v>582</v>
      </c>
      <c r="K326" s="49" t="s">
        <v>581</v>
      </c>
      <c r="L326" s="53" t="s">
        <v>580</v>
      </c>
      <c r="M326" s="62" t="s">
        <v>710</v>
      </c>
      <c r="N326" s="52" t="s">
        <v>711</v>
      </c>
      <c r="O326" s="52" t="s">
        <v>586</v>
      </c>
      <c r="P326" s="52" t="s">
        <v>587</v>
      </c>
      <c r="Q326" s="52" t="s">
        <v>590</v>
      </c>
      <c r="R326" s="52" t="s">
        <v>593</v>
      </c>
      <c r="S326" s="53" t="s">
        <v>591</v>
      </c>
      <c r="T326" s="42" t="s">
        <v>592</v>
      </c>
      <c r="U326" s="49" t="s">
        <v>478</v>
      </c>
      <c r="V326" s="18"/>
      <c r="W326" s="8"/>
      <c r="X326" s="8"/>
      <c r="Y326" s="8"/>
    </row>
    <row r="327" spans="1:25" ht="15" customHeight="1">
      <c r="A327" s="8">
        <v>320</v>
      </c>
      <c r="B327" s="35" t="s">
        <v>982</v>
      </c>
      <c r="C327" s="27">
        <v>453</v>
      </c>
      <c r="D327" s="27">
        <v>372</v>
      </c>
      <c r="E327" s="27">
        <v>173</v>
      </c>
      <c r="F327" s="74" t="s">
        <v>1139</v>
      </c>
      <c r="G327" s="74" t="s">
        <v>232</v>
      </c>
      <c r="H327" s="51" t="s">
        <v>400</v>
      </c>
      <c r="I327" s="53" t="s">
        <v>721</v>
      </c>
      <c r="J327" s="42" t="s">
        <v>582</v>
      </c>
      <c r="K327" s="49" t="s">
        <v>581</v>
      </c>
      <c r="L327" s="53" t="s">
        <v>580</v>
      </c>
      <c r="M327" s="62" t="s">
        <v>710</v>
      </c>
      <c r="N327" s="52" t="s">
        <v>711</v>
      </c>
      <c r="O327" s="52" t="s">
        <v>586</v>
      </c>
      <c r="P327" s="52" t="s">
        <v>587</v>
      </c>
      <c r="Q327" s="52" t="s">
        <v>590</v>
      </c>
      <c r="R327" s="52" t="s">
        <v>593</v>
      </c>
      <c r="S327" s="53" t="s">
        <v>591</v>
      </c>
      <c r="T327" s="42" t="s">
        <v>592</v>
      </c>
      <c r="U327" s="49" t="s">
        <v>478</v>
      </c>
      <c r="V327" s="18"/>
      <c r="W327" s="8"/>
      <c r="X327" s="8"/>
      <c r="Y327" s="8"/>
    </row>
    <row r="328" spans="1:25" ht="15" customHeight="1">
      <c r="A328" s="8">
        <v>321</v>
      </c>
      <c r="B328" s="35" t="s">
        <v>573</v>
      </c>
      <c r="C328" s="27">
        <v>453</v>
      </c>
      <c r="D328" s="27">
        <v>372</v>
      </c>
      <c r="E328" s="27">
        <v>169</v>
      </c>
      <c r="F328" s="74" t="s">
        <v>1139</v>
      </c>
      <c r="G328" s="74" t="s">
        <v>232</v>
      </c>
      <c r="H328" s="51" t="s">
        <v>400</v>
      </c>
      <c r="I328" s="53" t="s">
        <v>721</v>
      </c>
      <c r="J328" s="42" t="s">
        <v>582</v>
      </c>
      <c r="K328" s="49" t="s">
        <v>581</v>
      </c>
      <c r="L328" s="53" t="s">
        <v>580</v>
      </c>
      <c r="M328" s="62" t="s">
        <v>710</v>
      </c>
      <c r="N328" s="52" t="s">
        <v>711</v>
      </c>
      <c r="O328" s="52" t="s">
        <v>586</v>
      </c>
      <c r="P328" s="52" t="s">
        <v>587</v>
      </c>
      <c r="Q328" s="52" t="s">
        <v>590</v>
      </c>
      <c r="R328" s="52" t="s">
        <v>593</v>
      </c>
      <c r="S328" s="53" t="s">
        <v>591</v>
      </c>
      <c r="T328" s="42" t="s">
        <v>592</v>
      </c>
      <c r="U328" s="49" t="s">
        <v>478</v>
      </c>
      <c r="V328" s="15"/>
      <c r="W328" s="8"/>
      <c r="X328" s="8"/>
      <c r="Y328" s="8"/>
    </row>
    <row r="329" spans="1:25" ht="15" customHeight="1">
      <c r="A329" s="8">
        <v>322</v>
      </c>
      <c r="B329" s="90" t="s">
        <v>1069</v>
      </c>
      <c r="C329" s="27">
        <v>430</v>
      </c>
      <c r="D329" s="27">
        <v>353</v>
      </c>
      <c r="E329" s="27">
        <v>128</v>
      </c>
      <c r="F329" s="74" t="s">
        <v>1139</v>
      </c>
      <c r="G329" s="74" t="s">
        <v>232</v>
      </c>
      <c r="H329" s="51" t="s">
        <v>400</v>
      </c>
      <c r="I329" s="53" t="s">
        <v>721</v>
      </c>
      <c r="J329" s="49" t="s">
        <v>581</v>
      </c>
      <c r="K329" s="49" t="s">
        <v>1053</v>
      </c>
      <c r="L329" s="49" t="s">
        <v>478</v>
      </c>
      <c r="M329" s="62" t="s">
        <v>1054</v>
      </c>
      <c r="N329" s="15"/>
      <c r="O329" s="18"/>
      <c r="P329" s="15"/>
      <c r="Q329" s="18"/>
      <c r="R329" s="15"/>
      <c r="S329" s="15"/>
      <c r="T329" s="15"/>
      <c r="U329" s="15"/>
      <c r="V329" s="15"/>
      <c r="W329" s="8"/>
      <c r="X329" s="8"/>
      <c r="Y329" s="8"/>
    </row>
    <row r="330" spans="1:25" ht="15" customHeight="1">
      <c r="A330" s="8">
        <v>323</v>
      </c>
      <c r="B330" s="35" t="s">
        <v>984</v>
      </c>
      <c r="C330" s="27">
        <v>350</v>
      </c>
      <c r="D330" s="27">
        <v>195</v>
      </c>
      <c r="E330" s="27">
        <v>88</v>
      </c>
      <c r="F330" s="74" t="s">
        <v>1140</v>
      </c>
      <c r="G330" s="74" t="s">
        <v>71</v>
      </c>
      <c r="H330" s="53" t="s">
        <v>439</v>
      </c>
      <c r="I330" s="49" t="s">
        <v>409</v>
      </c>
      <c r="J330" s="49" t="s">
        <v>771</v>
      </c>
      <c r="K330" s="53" t="s">
        <v>474</v>
      </c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8"/>
      <c r="X330" s="8"/>
      <c r="Y330" s="8"/>
    </row>
    <row r="331" spans="1:25" ht="15" customHeight="1">
      <c r="A331" s="8">
        <v>324</v>
      </c>
      <c r="B331" s="35" t="s">
        <v>1000</v>
      </c>
      <c r="C331" s="27">
        <v>378</v>
      </c>
      <c r="D331" s="27">
        <v>300</v>
      </c>
      <c r="E331" s="27">
        <v>102</v>
      </c>
      <c r="F331" s="74" t="s">
        <v>1140</v>
      </c>
      <c r="G331" s="74" t="s">
        <v>71</v>
      </c>
      <c r="H331" s="53" t="s">
        <v>439</v>
      </c>
      <c r="I331" s="53" t="s">
        <v>331</v>
      </c>
      <c r="J331" s="49" t="s">
        <v>409</v>
      </c>
      <c r="K331" s="49" t="s">
        <v>771</v>
      </c>
      <c r="L331" s="53" t="s">
        <v>29</v>
      </c>
      <c r="M331" s="53" t="s">
        <v>679</v>
      </c>
      <c r="N331" s="62" t="s">
        <v>680</v>
      </c>
      <c r="O331" s="49" t="s">
        <v>475</v>
      </c>
      <c r="P331" s="35"/>
      <c r="Q331" s="35"/>
      <c r="R331" s="35"/>
      <c r="S331" s="35"/>
      <c r="T331" s="35"/>
      <c r="U331" s="35"/>
      <c r="V331" s="15"/>
      <c r="W331" s="8"/>
      <c r="X331" s="8"/>
      <c r="Y331" s="8"/>
    </row>
    <row r="332" spans="1:25" ht="15" customHeight="1">
      <c r="A332" s="8">
        <v>325</v>
      </c>
      <c r="B332" s="35" t="s">
        <v>983</v>
      </c>
      <c r="C332" s="27">
        <v>350</v>
      </c>
      <c r="D332" s="27">
        <v>195</v>
      </c>
      <c r="E332" s="27">
        <v>88</v>
      </c>
      <c r="F332" s="74" t="s">
        <v>1140</v>
      </c>
      <c r="G332" s="74" t="s">
        <v>71</v>
      </c>
      <c r="H332" s="53" t="s">
        <v>439</v>
      </c>
      <c r="I332" s="49" t="s">
        <v>409</v>
      </c>
      <c r="J332" s="49" t="s">
        <v>771</v>
      </c>
      <c r="K332" s="53" t="s">
        <v>474</v>
      </c>
      <c r="L332" s="35"/>
      <c r="M332" s="62"/>
      <c r="N332" s="35"/>
      <c r="O332" s="35"/>
      <c r="P332" s="35"/>
      <c r="Q332" s="35"/>
      <c r="R332" s="35"/>
      <c r="S332" s="35"/>
      <c r="T332" s="35"/>
      <c r="U332" s="35"/>
      <c r="V332" s="15"/>
      <c r="W332" s="8"/>
      <c r="X332" s="8"/>
      <c r="Y332" s="8"/>
    </row>
    <row r="333" spans="1:25" ht="15" customHeight="1">
      <c r="A333" s="8">
        <v>326</v>
      </c>
      <c r="B333" s="35" t="s">
        <v>599</v>
      </c>
      <c r="C333" s="27">
        <v>177</v>
      </c>
      <c r="D333" s="27">
        <v>121</v>
      </c>
      <c r="E333" s="27">
        <v>46</v>
      </c>
      <c r="F333" s="74" t="s">
        <v>1141</v>
      </c>
      <c r="G333" s="74" t="s">
        <v>105</v>
      </c>
      <c r="H333" s="53" t="s">
        <v>660</v>
      </c>
      <c r="I333" s="18"/>
      <c r="J333" s="18"/>
      <c r="K333" s="18"/>
      <c r="L333" s="18"/>
      <c r="M333" s="15"/>
      <c r="N333" s="15"/>
      <c r="O333" s="18"/>
      <c r="P333" s="15"/>
      <c r="Q333" s="18"/>
      <c r="R333" s="15"/>
      <c r="S333" s="15"/>
      <c r="T333" s="15"/>
      <c r="U333" s="15"/>
      <c r="V333" s="15"/>
      <c r="W333" s="8"/>
      <c r="X333" s="8"/>
      <c r="Y333" s="8"/>
    </row>
    <row r="334" spans="1:25" ht="15" customHeight="1">
      <c r="A334" s="8">
        <v>327</v>
      </c>
      <c r="B334" s="35" t="s">
        <v>814</v>
      </c>
      <c r="C334" s="27">
        <v>203</v>
      </c>
      <c r="D334" s="27">
        <v>203</v>
      </c>
      <c r="E334" s="27">
        <v>152</v>
      </c>
      <c r="F334" s="74" t="s">
        <v>1141</v>
      </c>
      <c r="G334" s="74" t="s">
        <v>105</v>
      </c>
      <c r="H334" s="53" t="s">
        <v>661</v>
      </c>
      <c r="I334" s="18"/>
      <c r="J334" s="18"/>
      <c r="K334" s="18"/>
      <c r="L334" s="18"/>
      <c r="M334" s="15"/>
      <c r="N334" s="15"/>
      <c r="O334" s="18"/>
      <c r="P334" s="15"/>
      <c r="Q334" s="18"/>
      <c r="R334" s="15"/>
      <c r="S334" s="15"/>
      <c r="T334" s="15"/>
      <c r="U334" s="15"/>
      <c r="V334" s="15"/>
      <c r="W334" s="8"/>
      <c r="X334" s="8"/>
      <c r="Y334" s="8"/>
    </row>
    <row r="335" spans="1:25" ht="15" customHeight="1">
      <c r="A335" s="8">
        <v>328</v>
      </c>
      <c r="B335" s="35" t="s">
        <v>600</v>
      </c>
      <c r="C335" s="27">
        <v>233</v>
      </c>
      <c r="D335" s="27">
        <v>157</v>
      </c>
      <c r="E335" s="27">
        <v>66</v>
      </c>
      <c r="F335" s="74" t="s">
        <v>1141</v>
      </c>
      <c r="G335" s="74" t="s">
        <v>105</v>
      </c>
      <c r="H335" s="53" t="s">
        <v>662</v>
      </c>
      <c r="I335" s="18"/>
      <c r="J335" s="18"/>
      <c r="K335" s="18"/>
      <c r="L335" s="18"/>
      <c r="M335" s="15"/>
      <c r="N335" s="15"/>
      <c r="O335" s="18"/>
      <c r="P335" s="15"/>
      <c r="Q335" s="18"/>
      <c r="R335" s="15"/>
      <c r="S335" s="15"/>
      <c r="T335" s="15"/>
      <c r="U335" s="15"/>
      <c r="V335" s="15"/>
      <c r="W335" s="8"/>
      <c r="X335" s="8"/>
      <c r="Y335" s="8"/>
    </row>
    <row r="336" spans="1:25" ht="15" customHeight="1">
      <c r="A336" s="8">
        <v>329</v>
      </c>
      <c r="B336" s="35" t="s">
        <v>663</v>
      </c>
      <c r="C336" s="27">
        <v>546</v>
      </c>
      <c r="D336" s="27">
        <v>337</v>
      </c>
      <c r="E336" s="27">
        <v>289</v>
      </c>
      <c r="F336" s="74" t="s">
        <v>1141</v>
      </c>
      <c r="G336" s="74" t="s">
        <v>105</v>
      </c>
      <c r="H336" s="53" t="s">
        <v>664</v>
      </c>
      <c r="I336" s="18"/>
      <c r="J336" s="18"/>
      <c r="K336" s="18"/>
      <c r="L336" s="18"/>
      <c r="M336" s="15"/>
      <c r="N336" s="15"/>
      <c r="O336" s="18"/>
      <c r="P336" s="15"/>
      <c r="Q336" s="18"/>
      <c r="R336" s="15"/>
      <c r="S336" s="15"/>
      <c r="T336" s="15"/>
      <c r="U336" s="15"/>
      <c r="V336" s="15"/>
      <c r="W336" s="8"/>
      <c r="X336" s="8"/>
      <c r="Y336" s="8"/>
    </row>
    <row r="337" spans="1:25" ht="15" customHeight="1">
      <c r="A337" s="8">
        <v>330</v>
      </c>
      <c r="B337" s="35" t="s">
        <v>602</v>
      </c>
      <c r="C337" s="27">
        <v>178</v>
      </c>
      <c r="D337" s="27">
        <v>171</v>
      </c>
      <c r="E337" s="27">
        <v>44</v>
      </c>
      <c r="F337" s="74" t="s">
        <v>1141</v>
      </c>
      <c r="G337" s="74" t="s">
        <v>105</v>
      </c>
      <c r="H337" s="53" t="s">
        <v>647</v>
      </c>
      <c r="I337" s="18"/>
      <c r="J337" s="18"/>
      <c r="K337" s="18"/>
      <c r="L337" s="18"/>
      <c r="M337" s="15"/>
      <c r="N337" s="15"/>
      <c r="O337" s="18"/>
      <c r="P337" s="15"/>
      <c r="Q337" s="18"/>
      <c r="R337" s="15"/>
      <c r="S337" s="15"/>
      <c r="T337" s="15"/>
      <c r="U337" s="15"/>
      <c r="V337" s="15"/>
      <c r="W337" s="8"/>
      <c r="X337" s="8"/>
      <c r="Y337" s="8"/>
    </row>
    <row r="338" spans="1:25" ht="15" customHeight="1">
      <c r="A338" s="8">
        <v>331</v>
      </c>
      <c r="B338" s="35" t="s">
        <v>813</v>
      </c>
      <c r="C338" s="27">
        <v>145</v>
      </c>
      <c r="D338" s="27">
        <v>130</v>
      </c>
      <c r="E338" s="27">
        <v>50</v>
      </c>
      <c r="F338" s="74" t="s">
        <v>1141</v>
      </c>
      <c r="G338" s="74" t="s">
        <v>105</v>
      </c>
      <c r="H338" s="49" t="s">
        <v>819</v>
      </c>
      <c r="I338" s="18"/>
      <c r="J338" s="18"/>
      <c r="K338" s="18"/>
      <c r="L338" s="18"/>
      <c r="M338" s="15"/>
      <c r="N338" s="15"/>
      <c r="O338" s="18"/>
      <c r="P338" s="15"/>
      <c r="Q338" s="18"/>
      <c r="R338" s="15"/>
      <c r="S338" s="15"/>
      <c r="T338" s="15"/>
      <c r="U338" s="15"/>
      <c r="V338" s="15"/>
      <c r="W338" s="8"/>
      <c r="X338" s="8"/>
      <c r="Y338" s="8"/>
    </row>
    <row r="339" spans="1:25" ht="15" customHeight="1">
      <c r="A339" s="8">
        <v>332</v>
      </c>
      <c r="B339" s="35" t="s">
        <v>817</v>
      </c>
      <c r="C339" s="27">
        <v>150</v>
      </c>
      <c r="D339" s="27">
        <v>130</v>
      </c>
      <c r="E339" s="27">
        <v>65</v>
      </c>
      <c r="F339" s="74" t="s">
        <v>1141</v>
      </c>
      <c r="G339" s="74" t="s">
        <v>105</v>
      </c>
      <c r="H339" s="49" t="s">
        <v>820</v>
      </c>
      <c r="I339" s="18"/>
      <c r="J339" s="18"/>
      <c r="K339" s="18"/>
      <c r="L339" s="18"/>
      <c r="M339" s="15"/>
      <c r="N339" s="15"/>
      <c r="O339" s="18"/>
      <c r="P339" s="15"/>
      <c r="Q339" s="18"/>
      <c r="R339" s="15"/>
      <c r="S339" s="15"/>
      <c r="T339" s="15"/>
      <c r="U339" s="15"/>
      <c r="V339" s="15"/>
      <c r="W339" s="8"/>
      <c r="X339" s="8"/>
      <c r="Y339" s="8"/>
    </row>
    <row r="340" spans="1:25" ht="15" customHeight="1">
      <c r="A340" s="8">
        <v>333</v>
      </c>
      <c r="B340" s="35" t="s">
        <v>816</v>
      </c>
      <c r="C340" s="27">
        <v>174</v>
      </c>
      <c r="D340" s="27">
        <v>130</v>
      </c>
      <c r="E340" s="27">
        <v>53</v>
      </c>
      <c r="F340" s="74" t="s">
        <v>1141</v>
      </c>
      <c r="G340" s="74" t="s">
        <v>105</v>
      </c>
      <c r="H340" s="49" t="s">
        <v>819</v>
      </c>
      <c r="I340" s="18"/>
      <c r="J340" s="18"/>
      <c r="K340" s="18"/>
      <c r="L340" s="18"/>
      <c r="M340" s="15"/>
      <c r="N340" s="15"/>
      <c r="O340" s="18"/>
      <c r="P340" s="15"/>
      <c r="Q340" s="18"/>
      <c r="R340" s="15"/>
      <c r="S340" s="15"/>
      <c r="T340" s="15"/>
      <c r="U340" s="15"/>
      <c r="V340" s="15"/>
      <c r="W340" s="8"/>
      <c r="X340" s="8"/>
      <c r="Y340" s="8"/>
    </row>
    <row r="341" spans="1:25" ht="15" customHeight="1">
      <c r="A341" s="8">
        <v>334</v>
      </c>
      <c r="B341" s="35" t="s">
        <v>812</v>
      </c>
      <c r="C341" s="27">
        <v>184</v>
      </c>
      <c r="D341" s="27">
        <v>119</v>
      </c>
      <c r="E341" s="27">
        <v>67</v>
      </c>
      <c r="F341" s="74" t="s">
        <v>1141</v>
      </c>
      <c r="G341" s="74" t="s">
        <v>105</v>
      </c>
      <c r="H341" s="49" t="s">
        <v>820</v>
      </c>
      <c r="I341" s="18"/>
      <c r="J341" s="18"/>
      <c r="K341" s="18"/>
      <c r="L341" s="18"/>
      <c r="M341" s="15"/>
      <c r="N341" s="15"/>
      <c r="O341" s="18"/>
      <c r="P341" s="15"/>
      <c r="Q341" s="18"/>
      <c r="R341" s="15"/>
      <c r="S341" s="15"/>
      <c r="T341" s="15"/>
      <c r="U341" s="15"/>
      <c r="V341" s="15"/>
      <c r="W341" s="8"/>
      <c r="X341" s="8"/>
      <c r="Y341" s="8"/>
    </row>
    <row r="342" spans="1:25" ht="15" customHeight="1">
      <c r="A342" s="8">
        <v>335</v>
      </c>
      <c r="B342" s="35" t="s">
        <v>818</v>
      </c>
      <c r="C342" s="27">
        <v>212</v>
      </c>
      <c r="D342" s="27">
        <v>132</v>
      </c>
      <c r="E342" s="27">
        <v>66</v>
      </c>
      <c r="F342" s="8" t="s">
        <v>1141</v>
      </c>
      <c r="G342" s="74" t="s">
        <v>105</v>
      </c>
      <c r="H342" s="49" t="s">
        <v>820</v>
      </c>
      <c r="I342" s="18"/>
      <c r="J342" s="18"/>
      <c r="K342" s="18"/>
      <c r="L342" s="18"/>
      <c r="M342" s="15"/>
      <c r="N342" s="15"/>
      <c r="O342" s="18"/>
      <c r="P342" s="15"/>
      <c r="Q342" s="18"/>
      <c r="R342" s="15"/>
      <c r="S342" s="15"/>
      <c r="T342" s="15"/>
      <c r="U342" s="15"/>
      <c r="V342" s="15"/>
      <c r="W342" s="8"/>
      <c r="X342" s="8"/>
      <c r="Y342" s="8"/>
    </row>
    <row r="343" spans="1:25" ht="15" customHeight="1">
      <c r="A343" s="8">
        <v>336</v>
      </c>
      <c r="B343" s="35" t="s">
        <v>994</v>
      </c>
      <c r="C343" s="35">
        <v>480</v>
      </c>
      <c r="D343" s="35">
        <v>310</v>
      </c>
      <c r="E343" s="35">
        <v>40</v>
      </c>
      <c r="F343" s="35" t="s">
        <v>1142</v>
      </c>
      <c r="G343" s="82" t="s">
        <v>47</v>
      </c>
      <c r="H343" s="49" t="s">
        <v>807</v>
      </c>
      <c r="I343" s="49" t="s">
        <v>887</v>
      </c>
      <c r="J343" s="49" t="s">
        <v>782</v>
      </c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8"/>
    </row>
    <row r="344" spans="1:25">
      <c r="A344" s="8">
        <v>337</v>
      </c>
      <c r="B344" s="35" t="s">
        <v>1047</v>
      </c>
      <c r="C344" s="27">
        <v>284</v>
      </c>
      <c r="D344" s="27">
        <v>114</v>
      </c>
      <c r="E344" s="27">
        <v>47</v>
      </c>
      <c r="F344" s="8" t="s">
        <v>1143</v>
      </c>
      <c r="G344" s="8" t="s">
        <v>71</v>
      </c>
      <c r="H344" s="53" t="s">
        <v>938</v>
      </c>
      <c r="I344" s="54" t="s">
        <v>329</v>
      </c>
      <c r="J344" s="53" t="s">
        <v>328</v>
      </c>
      <c r="K344" s="57" t="s">
        <v>399</v>
      </c>
      <c r="L344" s="53" t="s">
        <v>29</v>
      </c>
      <c r="M344" s="18"/>
      <c r="N344" s="1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35"/>
    </row>
  </sheetData>
  <autoFilter ref="A7:Y344" xr:uid="{00000000-0001-0000-0200-000000000000}">
    <sortState xmlns:xlrd2="http://schemas.microsoft.com/office/spreadsheetml/2017/richdata2" ref="A8:Y344">
      <sortCondition ref="A7:A344"/>
    </sortState>
  </autoFilter>
  <mergeCells count="7">
    <mergeCell ref="H6:Y6"/>
    <mergeCell ref="A1:G1"/>
    <mergeCell ref="C2:G2"/>
    <mergeCell ref="D3:G3"/>
    <mergeCell ref="A5:G5"/>
    <mergeCell ref="A6:E6"/>
    <mergeCell ref="F6:G6"/>
  </mergeCells>
  <conditionalFormatting sqref="H8:H9 H20:H22 H34 H222 H228:H230 P230:P249 H234:H237 N236:N237 H253 H255">
    <cfRule type="cellIs" dxfId="1457" priority="19" stopIfTrue="1" operator="equal">
      <formula>"FIT"</formula>
    </cfRule>
  </conditionalFormatting>
  <conditionalFormatting sqref="H8:H9 M8:M16 M18:M212 H20:H24 H34 H222 N224:N240 H228:H230 P230:P249 H234:H237 H253 H255">
    <cfRule type="cellIs" dxfId="1456" priority="18" stopIfTrue="1" operator="equal">
      <formula>"NF"</formula>
    </cfRule>
  </conditionalFormatting>
  <conditionalFormatting sqref="H17">
    <cfRule type="cellIs" dxfId="1455" priority="5" stopIfTrue="1" operator="equal">
      <formula>"NF"</formula>
    </cfRule>
  </conditionalFormatting>
  <conditionalFormatting sqref="H28">
    <cfRule type="cellIs" dxfId="1454" priority="13" stopIfTrue="1" operator="equal">
      <formula>"NF"</formula>
    </cfRule>
  </conditionalFormatting>
  <conditionalFormatting sqref="H62">
    <cfRule type="cellIs" dxfId="1453" priority="93" stopIfTrue="1" operator="equal">
      <formula>"NF"</formula>
    </cfRule>
  </conditionalFormatting>
  <conditionalFormatting sqref="H66:H68 H146 H259:H261">
    <cfRule type="cellIs" dxfId="1452" priority="11" stopIfTrue="1" operator="equal">
      <formula>"NF"</formula>
    </cfRule>
  </conditionalFormatting>
  <conditionalFormatting sqref="H76 H199:H203 H205:I211 H265:H279 H283:H290 H306:I308 H339 H341:H343">
    <cfRule type="cellIs" dxfId="1451" priority="77" stopIfTrue="1" operator="equal">
      <formula>"NF"</formula>
    </cfRule>
  </conditionalFormatting>
  <conditionalFormatting sqref="H91 H94 H98 H107 H159:H160">
    <cfRule type="cellIs" dxfId="1450" priority="42" stopIfTrue="1" operator="equal">
      <formula>"NF"</formula>
    </cfRule>
  </conditionalFormatting>
  <conditionalFormatting sqref="H138:H140">
    <cfRule type="cellIs" dxfId="1449" priority="9" stopIfTrue="1" operator="equal">
      <formula>"NF"</formula>
    </cfRule>
  </conditionalFormatting>
  <conditionalFormatting sqref="H142">
    <cfRule type="cellIs" dxfId="1448" priority="14" stopIfTrue="1" operator="equal">
      <formula>"NF"</formula>
    </cfRule>
  </conditionalFormatting>
  <conditionalFormatting sqref="H177 H188 H334">
    <cfRule type="cellIs" dxfId="1447" priority="26" stopIfTrue="1" operator="equal">
      <formula>"FIT"</formula>
    </cfRule>
  </conditionalFormatting>
  <conditionalFormatting sqref="H177:H178 H188:K188">
    <cfRule type="cellIs" dxfId="1446" priority="25" stopIfTrue="1" operator="equal">
      <formula>"NF"</formula>
    </cfRule>
  </conditionalFormatting>
  <conditionalFormatting sqref="H225">
    <cfRule type="cellIs" dxfId="1445" priority="184" stopIfTrue="1" operator="equal">
      <formula>"NF"</formula>
    </cfRule>
  </conditionalFormatting>
  <conditionalFormatting sqref="H240 H247:H249 H322:H327">
    <cfRule type="cellIs" dxfId="1444" priority="7" stopIfTrue="1" operator="equal">
      <formula>"NF"</formula>
    </cfRule>
  </conditionalFormatting>
  <conditionalFormatting sqref="H240 H249 H322:H324">
    <cfRule type="cellIs" dxfId="1443" priority="8" stopIfTrue="1" operator="equal">
      <formula>"FIT"</formula>
    </cfRule>
  </conditionalFormatting>
  <conditionalFormatting sqref="H303:H305 H322">
    <cfRule type="cellIs" dxfId="1442" priority="64" stopIfTrue="1" operator="equal">
      <formula>"NF"</formula>
    </cfRule>
  </conditionalFormatting>
  <conditionalFormatting sqref="H303:H305">
    <cfRule type="cellIs" dxfId="1441" priority="62" stopIfTrue="1" operator="equal">
      <formula>"NF"</formula>
    </cfRule>
    <cfRule type="cellIs" dxfId="1440" priority="63" stopIfTrue="1" operator="equal">
      <formula>"FIT"</formula>
    </cfRule>
  </conditionalFormatting>
  <conditionalFormatting sqref="H326:H327">
    <cfRule type="cellIs" dxfId="1439" priority="487" stopIfTrue="1" operator="equal">
      <formula>"FIT"</formula>
    </cfRule>
  </conditionalFormatting>
  <conditionalFormatting sqref="H329:H330">
    <cfRule type="cellIs" dxfId="1438" priority="105" stopIfTrue="1" operator="equal">
      <formula>"NF"</formula>
    </cfRule>
  </conditionalFormatting>
  <conditionalFormatting sqref="H33:I33 H182:J182 H184 H242 H244">
    <cfRule type="cellIs" dxfId="1437" priority="80" stopIfTrue="1" operator="equal">
      <formula>"NF"</formula>
    </cfRule>
  </conditionalFormatting>
  <conditionalFormatting sqref="H47:I47">
    <cfRule type="cellIs" dxfId="1436" priority="177" stopIfTrue="1" operator="equal">
      <formula>"NF"</formula>
    </cfRule>
  </conditionalFormatting>
  <conditionalFormatting sqref="H103:I103">
    <cfRule type="cellIs" dxfId="1435" priority="155" stopIfTrue="1" operator="equal">
      <formula>"NF"</formula>
    </cfRule>
  </conditionalFormatting>
  <conditionalFormatting sqref="H154:I154 H333:H334">
    <cfRule type="cellIs" dxfId="1434" priority="22" stopIfTrue="1" operator="equal">
      <formula>"NF"</formula>
    </cfRule>
  </conditionalFormatting>
  <conditionalFormatting sqref="H331:I331">
    <cfRule type="cellIs" dxfId="1433" priority="161" stopIfTrue="1" operator="equal">
      <formula>"NF"</formula>
    </cfRule>
  </conditionalFormatting>
  <conditionalFormatting sqref="I10 I25:I27 I29 I35 I48 I69:I71 I241:J241">
    <cfRule type="cellIs" dxfId="1432" priority="146" stopIfTrue="1" operator="equal">
      <formula>"NF"</formula>
    </cfRule>
  </conditionalFormatting>
  <conditionalFormatting sqref="I15:I17">
    <cfRule type="cellIs" dxfId="1431" priority="4" stopIfTrue="1" operator="equal">
      <formula>"NF"</formula>
    </cfRule>
  </conditionalFormatting>
  <conditionalFormatting sqref="I31 I53 I56 I88 I234:I235 I238">
    <cfRule type="cellIs" dxfId="1430" priority="183" stopIfTrue="1" operator="equal">
      <formula>"NF"</formula>
    </cfRule>
  </conditionalFormatting>
  <conditionalFormatting sqref="I38 I173:I174 I198:I203 I292">
    <cfRule type="cellIs" dxfId="1429" priority="160" stopIfTrue="1" operator="equal">
      <formula>"NF"</formula>
    </cfRule>
  </conditionalFormatting>
  <conditionalFormatting sqref="I41 I70:I71 I81:I82 I118:I121 I135:I136 I155:I157 I164:I170 I183 I189 I191 I193 I281:I282 I275:I279">
    <cfRule type="cellIs" dxfId="1428" priority="334" stopIfTrue="1" operator="equal">
      <formula>"FIT"</formula>
    </cfRule>
  </conditionalFormatting>
  <conditionalFormatting sqref="I41 I70:I71 I81:I82 I118:I121 I135:I136 I155:I157 I164:I170 I183 I189 I191 I193 I281:I290">
    <cfRule type="cellIs" dxfId="1427" priority="335" stopIfTrue="1" operator="equal">
      <formula>"NF"</formula>
    </cfRule>
  </conditionalFormatting>
  <conditionalFormatting sqref="I41 I81:I82 I135:I136 I155:I157 I164:I170 I183 I189 I191 I193 I282 I70:I71 I118:I121">
    <cfRule type="cellIs" dxfId="1426" priority="333" stopIfTrue="1" operator="equal">
      <formula>"NF"</formula>
    </cfRule>
  </conditionalFormatting>
  <conditionalFormatting sqref="I58:I61">
    <cfRule type="cellIs" dxfId="1425" priority="71" stopIfTrue="1" operator="equal">
      <formula>"NF"</formula>
    </cfRule>
  </conditionalFormatting>
  <conditionalFormatting sqref="I75 I118:I124">
    <cfRule type="cellIs" dxfId="1424" priority="31" stopIfTrue="1" operator="equal">
      <formula>"NF"</formula>
    </cfRule>
  </conditionalFormatting>
  <conditionalFormatting sqref="I75 I122:I124">
    <cfRule type="cellIs" dxfId="1423" priority="30" stopIfTrue="1" operator="equal">
      <formula>"FIT"</formula>
    </cfRule>
    <cfRule type="cellIs" dxfId="1422" priority="29" stopIfTrue="1" operator="equal">
      <formula>"NF"</formula>
    </cfRule>
    <cfRule type="cellIs" dxfId="1421" priority="28" stopIfTrue="1" operator="equal">
      <formula>"FIT"</formula>
    </cfRule>
    <cfRule type="cellIs" dxfId="1420" priority="27" stopIfTrue="1" operator="equal">
      <formula>"NF"</formula>
    </cfRule>
  </conditionalFormatting>
  <conditionalFormatting sqref="I81:I82 I164:I170 I191 I193 I41 I135:I136 I183 I189 I282 I155:I157">
    <cfRule type="cellIs" dxfId="1419" priority="332" stopIfTrue="1" operator="equal">
      <formula>"FIT"</formula>
    </cfRule>
  </conditionalFormatting>
  <conditionalFormatting sqref="I81:I82 I164:I170">
    <cfRule type="cellIs" dxfId="1418" priority="331" stopIfTrue="1" operator="equal">
      <formula>"NF"</formula>
    </cfRule>
  </conditionalFormatting>
  <conditionalFormatting sqref="I108:I111">
    <cfRule type="cellIs" dxfId="1417" priority="23" stopIfTrue="1" operator="equal">
      <formula>"NF"</formula>
    </cfRule>
  </conditionalFormatting>
  <conditionalFormatting sqref="I110:I111">
    <cfRule type="cellIs" dxfId="1416" priority="24" stopIfTrue="1" operator="equal">
      <formula>"FIT"</formula>
    </cfRule>
  </conditionalFormatting>
  <conditionalFormatting sqref="I113">
    <cfRule type="cellIs" dxfId="1415" priority="270" stopIfTrue="1" operator="equal">
      <formula>"NF"</formula>
    </cfRule>
  </conditionalFormatting>
  <conditionalFormatting sqref="I138">
    <cfRule type="cellIs" dxfId="1414" priority="408" stopIfTrue="1" operator="equal">
      <formula>"NF"</formula>
    </cfRule>
  </conditionalFormatting>
  <conditionalFormatting sqref="I154:I157 I332:I334">
    <cfRule type="cellIs" dxfId="1413" priority="61" stopIfTrue="1" operator="equal">
      <formula>"NF"</formula>
    </cfRule>
  </conditionalFormatting>
  <conditionalFormatting sqref="I191:I193 I291 I293">
    <cfRule type="cellIs" dxfId="1412" priority="288" stopIfTrue="1" operator="equal">
      <formula>"NF"</formula>
    </cfRule>
  </conditionalFormatting>
  <conditionalFormatting sqref="I192 I291 I293">
    <cfRule type="cellIs" dxfId="1411" priority="287" stopIfTrue="1" operator="equal">
      <formula>"FIT"</formula>
    </cfRule>
  </conditionalFormatting>
  <conditionalFormatting sqref="I219 I221 I234 I327">
    <cfRule type="cellIs" dxfId="1410" priority="206" stopIfTrue="1" operator="equal">
      <formula>"FIT"</formula>
    </cfRule>
    <cfRule type="cellIs" dxfId="1409" priority="208" stopIfTrue="1" operator="equal">
      <formula>"FIT"</formula>
    </cfRule>
    <cfRule type="cellIs" dxfId="1408" priority="207" stopIfTrue="1" operator="equal">
      <formula>"NF"</formula>
    </cfRule>
  </conditionalFormatting>
  <conditionalFormatting sqref="I219 I221 I234:J234 I327">
    <cfRule type="cellIs" dxfId="1407" priority="209" stopIfTrue="1" operator="equal">
      <formula>"NF"</formula>
    </cfRule>
  </conditionalFormatting>
  <conditionalFormatting sqref="I219 I221">
    <cfRule type="cellIs" dxfId="1406" priority="205" stopIfTrue="1" operator="equal">
      <formula>"NF"</formula>
    </cfRule>
  </conditionalFormatting>
  <conditionalFormatting sqref="I243">
    <cfRule type="cellIs" dxfId="1405" priority="102" stopIfTrue="1" operator="equal">
      <formula>"FIT"</formula>
    </cfRule>
    <cfRule type="cellIs" dxfId="1404" priority="103" stopIfTrue="1" operator="equal">
      <formula>"NF"</formula>
    </cfRule>
  </conditionalFormatting>
  <conditionalFormatting sqref="I245:I247">
    <cfRule type="cellIs" dxfId="1403" priority="790" stopIfTrue="1" operator="equal">
      <formula>"FIT"</formula>
    </cfRule>
    <cfRule type="cellIs" dxfId="1402" priority="791" stopIfTrue="1" operator="equal">
      <formula>"NF"</formula>
    </cfRule>
  </conditionalFormatting>
  <conditionalFormatting sqref="I258">
    <cfRule type="cellIs" dxfId="1401" priority="789" stopIfTrue="1" operator="equal">
      <formula>"NF"</formula>
    </cfRule>
    <cfRule type="cellIs" dxfId="1400" priority="788" stopIfTrue="1" operator="equal">
      <formula>"FIT"</formula>
    </cfRule>
  </conditionalFormatting>
  <conditionalFormatting sqref="I333 I154">
    <cfRule type="cellIs" dxfId="1399" priority="60" stopIfTrue="1" operator="equal">
      <formula>"FIT"</formula>
    </cfRule>
  </conditionalFormatting>
  <conditionalFormatting sqref="I333">
    <cfRule type="cellIs" dxfId="1398" priority="59" stopIfTrue="1" operator="equal">
      <formula>"NF"</formula>
    </cfRule>
  </conditionalFormatting>
  <conditionalFormatting sqref="I39:J39 J52:J53">
    <cfRule type="cellIs" dxfId="1397" priority="176" stopIfTrue="1" operator="equal">
      <formula>"NF"</formula>
    </cfRule>
  </conditionalFormatting>
  <conditionalFormatting sqref="I50:J50">
    <cfRule type="cellIs" dxfId="1396" priority="154" stopIfTrue="1" operator="equal">
      <formula>"NF"</formula>
    </cfRule>
  </conditionalFormatting>
  <conditionalFormatting sqref="I70:J71 I118:J121 J41 J81:J82 J135:J136 J155:J158 J164:J170 J189 J191 J193 J212 J282 J292">
    <cfRule type="cellIs" dxfId="1395" priority="285" stopIfTrue="1" operator="equal">
      <formula>"FIT"</formula>
    </cfRule>
  </conditionalFormatting>
  <conditionalFormatting sqref="I85:J85 I143 I177:I179 I213:I216 I223 I250:I252 I254 I263:I274 I313:I314">
    <cfRule type="cellIs" dxfId="1394" priority="79" stopIfTrue="1" operator="equal">
      <formula>"NF"</formula>
    </cfRule>
  </conditionalFormatting>
  <conditionalFormatting sqref="I95:J95 I152 I326:I327">
    <cfRule type="cellIs" dxfId="1393" priority="41" stopIfTrue="1" operator="equal">
      <formula>"NF"</formula>
    </cfRule>
  </conditionalFormatting>
  <conditionalFormatting sqref="I153:J153">
    <cfRule type="cellIs" dxfId="1392" priority="170" stopIfTrue="1" operator="equal">
      <formula>"NF"</formula>
    </cfRule>
  </conditionalFormatting>
  <conditionalFormatting sqref="I231:J231">
    <cfRule type="cellIs" dxfId="1391" priority="347" stopIfTrue="1" operator="equal">
      <formula>"NF"</formula>
    </cfRule>
  </conditionalFormatting>
  <conditionalFormatting sqref="I321:J323">
    <cfRule type="cellIs" dxfId="1390" priority="21" stopIfTrue="1" operator="equal">
      <formula>"NF"</formula>
    </cfRule>
  </conditionalFormatting>
  <conditionalFormatting sqref="I325:J325 H336:K337 I339:J343">
    <cfRule type="cellIs" dxfId="1389" priority="54" stopIfTrue="1" operator="equal">
      <formula>"NF"</formula>
    </cfRule>
  </conditionalFormatting>
  <conditionalFormatting sqref="I41:K41 J69:J72 J79:J83 J118:J122 I135:J136 J155:J158 J161:J170 I189:J189 J191 J193:J197 J212 I282:J282 J292 I183:J183">
    <cfRule type="cellIs" dxfId="1388" priority="286" stopIfTrue="1" operator="equal">
      <formula>"NF"</formula>
    </cfRule>
  </conditionalFormatting>
  <conditionalFormatting sqref="I128:K128">
    <cfRule type="cellIs" dxfId="1387" priority="69" stopIfTrue="1" operator="equal">
      <formula>"NF"</formula>
    </cfRule>
  </conditionalFormatting>
  <conditionalFormatting sqref="I324:K324 J327:K327 I328:K330">
    <cfRule type="cellIs" dxfId="1386" priority="603" stopIfTrue="1" operator="equal">
      <formula>"NF"</formula>
    </cfRule>
  </conditionalFormatting>
  <conditionalFormatting sqref="I275:P279 L280:P281 O282:P282">
    <cfRule type="cellIs" dxfId="1385" priority="812" stopIfTrue="1" operator="equal">
      <formula>"NF"</formula>
    </cfRule>
  </conditionalFormatting>
  <conditionalFormatting sqref="J10:J14 J47:J49 J314:J318">
    <cfRule type="cellIs" dxfId="1384" priority="78" stopIfTrue="1" operator="equal">
      <formula>"NF"</formula>
    </cfRule>
  </conditionalFormatting>
  <conditionalFormatting sqref="J16:J18">
    <cfRule type="cellIs" dxfId="1383" priority="3" stopIfTrue="1" operator="equal">
      <formula>"NF"</formula>
    </cfRule>
  </conditionalFormatting>
  <conditionalFormatting sqref="J57 J114:J117">
    <cfRule type="cellIs" dxfId="1382" priority="269" stopIfTrue="1" operator="equal">
      <formula>"NF"</formula>
    </cfRule>
  </conditionalFormatting>
  <conditionalFormatting sqref="J62:J63">
    <cfRule type="cellIs" dxfId="1381" priority="70" stopIfTrue="1" operator="equal">
      <formula>"NF"</formula>
    </cfRule>
  </conditionalFormatting>
  <conditionalFormatting sqref="J72 J74 J76 J79:J80 J122 J124 J131 J161:J163 J180 J194:J197 J311">
    <cfRule type="cellIs" dxfId="1380" priority="329" stopIfTrue="1" operator="equal">
      <formula>"FIT"</formula>
    </cfRule>
    <cfRule type="cellIs" dxfId="1379" priority="330" stopIfTrue="1" operator="equal">
      <formula>"NF"</formula>
    </cfRule>
  </conditionalFormatting>
  <conditionalFormatting sqref="J72 J74 J76 J79:J80 J122 J161:J163 J194:J197 J124 J131 J180 J311">
    <cfRule type="cellIs" dxfId="1378" priority="328" stopIfTrue="1" operator="equal">
      <formula>"NF"</formula>
    </cfRule>
  </conditionalFormatting>
  <conditionalFormatting sqref="J74 J72 J79:J80 J122 J161:J163 J194:J197 J76">
    <cfRule type="cellIs" dxfId="1377" priority="327" stopIfTrue="1" operator="equal">
      <formula>"FIT"</formula>
    </cfRule>
  </conditionalFormatting>
  <conditionalFormatting sqref="J74">
    <cfRule type="cellIs" dxfId="1376" priority="326" stopIfTrue="1" operator="equal">
      <formula>"NF"</formula>
    </cfRule>
  </conditionalFormatting>
  <conditionalFormatting sqref="J98 J107">
    <cfRule type="cellIs" dxfId="1375" priority="46" stopIfTrue="1" operator="equal">
      <formula>"NF"</formula>
    </cfRule>
    <cfRule type="cellIs" dxfId="1374" priority="47" stopIfTrue="1" operator="equal">
      <formula>"FIT"</formula>
    </cfRule>
  </conditionalFormatting>
  <conditionalFormatting sqref="J101:J102 J104:J105">
    <cfRule type="cellIs" dxfId="1373" priority="182" stopIfTrue="1" operator="equal">
      <formula>"NF"</formula>
    </cfRule>
  </conditionalFormatting>
  <conditionalFormatting sqref="J124:J125">
    <cfRule type="cellIs" dxfId="1372" priority="254" stopIfTrue="1" operator="equal">
      <formula>"NF"</formula>
    </cfRule>
  </conditionalFormatting>
  <conditionalFormatting sqref="J129:J131">
    <cfRule type="cellIs" dxfId="1371" priority="67" stopIfTrue="1" operator="equal">
      <formula>"NF"</formula>
    </cfRule>
  </conditionalFormatting>
  <conditionalFormatting sqref="J139">
    <cfRule type="cellIs" dxfId="1370" priority="409" stopIfTrue="1" operator="equal">
      <formula>"NF"</formula>
    </cfRule>
  </conditionalFormatting>
  <conditionalFormatting sqref="J144:J145">
    <cfRule type="cellIs" dxfId="1369" priority="68" stopIfTrue="1" operator="equal">
      <formula>"NF"</formula>
    </cfRule>
  </conditionalFormatting>
  <conditionalFormatting sqref="J147 J225">
    <cfRule type="cellIs" dxfId="1368" priority="218" stopIfTrue="1" operator="equal">
      <formula>"NF"</formula>
    </cfRule>
  </conditionalFormatting>
  <conditionalFormatting sqref="J153">
    <cfRule type="cellIs" dxfId="1367" priority="201" stopIfTrue="1" operator="equal">
      <formula>"FIT"</formula>
    </cfRule>
    <cfRule type="cellIs" dxfId="1366" priority="202" stopIfTrue="1" operator="equal">
      <formula>"NF"</formula>
    </cfRule>
    <cfRule type="cellIs" dxfId="1365" priority="203" stopIfTrue="1" operator="equal">
      <formula>"FIT"</formula>
    </cfRule>
  </conditionalFormatting>
  <conditionalFormatting sqref="J158">
    <cfRule type="cellIs" dxfId="1364" priority="551" stopIfTrue="1" operator="equal">
      <formula>"FIT"</formula>
    </cfRule>
  </conditionalFormatting>
  <conditionalFormatting sqref="J158:J160">
    <cfRule type="cellIs" dxfId="1363" priority="552" stopIfTrue="1" operator="equal">
      <formula>"NF"</formula>
    </cfRule>
  </conditionalFormatting>
  <conditionalFormatting sqref="J160">
    <cfRule type="cellIs" dxfId="1362" priority="733" stopIfTrue="1" operator="equal">
      <formula>"FIT"</formula>
    </cfRule>
    <cfRule type="cellIs" dxfId="1361" priority="734" stopIfTrue="1" operator="equal">
      <formula>"NF"</formula>
    </cfRule>
  </conditionalFormatting>
  <conditionalFormatting sqref="J171:J177">
    <cfRule type="cellIs" dxfId="1360" priority="76" stopIfTrue="1" operator="equal">
      <formula>"NF"</formula>
    </cfRule>
  </conditionalFormatting>
  <conditionalFormatting sqref="J182">
    <cfRule type="cellIs" dxfId="1359" priority="253" stopIfTrue="1" operator="equal">
      <formula>"NF"</formula>
    </cfRule>
  </conditionalFormatting>
  <conditionalFormatting sqref="J182:J183">
    <cfRule type="cellIs" dxfId="1358" priority="252" stopIfTrue="1" operator="equal">
      <formula>"FIT"</formula>
    </cfRule>
  </conditionalFormatting>
  <conditionalFormatting sqref="J198">
    <cfRule type="cellIs" dxfId="1357" priority="98" stopIfTrue="1" operator="equal">
      <formula>"NF"</formula>
    </cfRule>
  </conditionalFormatting>
  <conditionalFormatting sqref="J242">
    <cfRule type="cellIs" dxfId="1356" priority="55" stopIfTrue="1" operator="equal">
      <formula>"FIT"</formula>
    </cfRule>
  </conditionalFormatting>
  <conditionalFormatting sqref="J244">
    <cfRule type="cellIs" dxfId="1355" priority="107" stopIfTrue="1" operator="equal">
      <formula>"FIT"</formula>
    </cfRule>
  </conditionalFormatting>
  <conditionalFormatting sqref="J255">
    <cfRule type="cellIs" dxfId="1354" priority="776" stopIfTrue="1" operator="equal">
      <formula>"FIT"</formula>
    </cfRule>
    <cfRule type="cellIs" dxfId="1353" priority="777" stopIfTrue="1" operator="equal">
      <formula>"NF"</formula>
    </cfRule>
  </conditionalFormatting>
  <conditionalFormatting sqref="J280">
    <cfRule type="cellIs" dxfId="1352" priority="65" stopIfTrue="1" operator="equal">
      <formula>"NF"</formula>
    </cfRule>
  </conditionalFormatting>
  <conditionalFormatting sqref="J294">
    <cfRule type="cellIs" dxfId="1351" priority="632" stopIfTrue="1" operator="equal">
      <formula>"NF"</formula>
    </cfRule>
  </conditionalFormatting>
  <conditionalFormatting sqref="J323">
    <cfRule type="cellIs" dxfId="1350" priority="57" stopIfTrue="1" operator="equal">
      <formula>"FIT"</formula>
    </cfRule>
  </conditionalFormatting>
  <conditionalFormatting sqref="J325 J336:K339 J342:J343">
    <cfRule type="cellIs" dxfId="1349" priority="53" stopIfTrue="1" operator="equal">
      <formula>"FIT"</formula>
    </cfRule>
  </conditionalFormatting>
  <conditionalFormatting sqref="J326:J331">
    <cfRule type="cellIs" dxfId="1348" priority="261" stopIfTrue="1" operator="equal">
      <formula>"NF"</formula>
    </cfRule>
  </conditionalFormatting>
  <conditionalFormatting sqref="J23:K24 J26:J30 J35:J38 I64:J67 J179:J180 J184 J309:J312">
    <cfRule type="cellIs" dxfId="1347" priority="145" stopIfTrue="1" operator="equal">
      <formula>"NF"</formula>
    </cfRule>
  </conditionalFormatting>
  <conditionalFormatting sqref="J32:K32 J192:K192 J213:J214 J263:J264">
    <cfRule type="cellIs" dxfId="1346" priority="159" stopIfTrue="1" operator="equal">
      <formula>"NF"</formula>
    </cfRule>
  </conditionalFormatting>
  <conditionalFormatting sqref="J76:K76">
    <cfRule type="cellIs" dxfId="1345" priority="97" stopIfTrue="1" operator="equal">
      <formula>"NF"</formula>
    </cfRule>
  </conditionalFormatting>
  <conditionalFormatting sqref="J86:K86 J92:K92 J96:K96">
    <cfRule type="cellIs" dxfId="1344" priority="175" stopIfTrue="1" operator="equal">
      <formula>"NF"</formula>
    </cfRule>
  </conditionalFormatting>
  <conditionalFormatting sqref="J98:K98 J107:J111">
    <cfRule type="cellIs" dxfId="1343" priority="48" stopIfTrue="1" operator="equal">
      <formula>"NF"</formula>
    </cfRule>
  </conditionalFormatting>
  <conditionalFormatting sqref="J137:K137">
    <cfRule type="cellIs" dxfId="1342" priority="595" stopIfTrue="1" operator="equal">
      <formula>"NF"</formula>
    </cfRule>
  </conditionalFormatting>
  <conditionalFormatting sqref="J153:K153">
    <cfRule type="cellIs" dxfId="1341" priority="204" stopIfTrue="1" operator="equal">
      <formula>"NF"</formula>
    </cfRule>
  </conditionalFormatting>
  <conditionalFormatting sqref="J227:K227">
    <cfRule type="cellIs" dxfId="1340" priority="91" stopIfTrue="1" operator="equal">
      <formula>"NF"</formula>
    </cfRule>
  </conditionalFormatting>
  <conditionalFormatting sqref="J242:K242">
    <cfRule type="cellIs" dxfId="1339" priority="56" stopIfTrue="1" operator="equal">
      <formula>"NF"</formula>
    </cfRule>
  </conditionalFormatting>
  <conditionalFormatting sqref="J322:K322">
    <cfRule type="cellIs" dxfId="1338" priority="611" stopIfTrue="1" operator="equal">
      <formula>"NF"</formula>
    </cfRule>
    <cfRule type="cellIs" dxfId="1337" priority="610" stopIfTrue="1" operator="equal">
      <formula>"FIT"</formula>
    </cfRule>
  </conditionalFormatting>
  <conditionalFormatting sqref="J323:K323">
    <cfRule type="cellIs" dxfId="1336" priority="58" stopIfTrue="1" operator="equal">
      <formula>"NF"</formula>
    </cfRule>
  </conditionalFormatting>
  <conditionalFormatting sqref="J324:K324">
    <cfRule type="cellIs" dxfId="1335" priority="602" stopIfTrue="1" operator="equal">
      <formula>"FIT"</formula>
    </cfRule>
  </conditionalFormatting>
  <conditionalFormatting sqref="J327:K331">
    <cfRule type="cellIs" dxfId="1334" priority="260" stopIfTrue="1" operator="equal">
      <formula>"FIT"</formula>
    </cfRule>
  </conditionalFormatting>
  <conditionalFormatting sqref="J333:K333">
    <cfRule type="cellIs" dxfId="1333" priority="101" stopIfTrue="1" operator="equal">
      <formula>"NF"</formula>
    </cfRule>
  </conditionalFormatting>
  <conditionalFormatting sqref="J338:K338 J335:K335">
    <cfRule type="cellIs" dxfId="1332" priority="96" stopIfTrue="1" operator="equal">
      <formula>"NF"</formula>
    </cfRule>
  </conditionalFormatting>
  <conditionalFormatting sqref="J84:L84">
    <cfRule type="cellIs" dxfId="1331" priority="52" stopIfTrue="1" operator="equal">
      <formula>"NF"</formula>
    </cfRule>
  </conditionalFormatting>
  <conditionalFormatting sqref="J140:L140">
    <cfRule type="cellIs" dxfId="1330" priority="726" stopIfTrue="1" operator="equal">
      <formula>"NF"</formula>
    </cfRule>
  </conditionalFormatting>
  <conditionalFormatting sqref="J244:L244">
    <cfRule type="cellIs" dxfId="1329" priority="108" stopIfTrue="1" operator="equal">
      <formula>"NF"</formula>
    </cfRule>
  </conditionalFormatting>
  <conditionalFormatting sqref="K11:K13 K118:K119 K126 K135">
    <cfRule type="cellIs" dxfId="1328" priority="158" stopIfTrue="1" operator="equal">
      <formula>"NF"</formula>
    </cfRule>
  </conditionalFormatting>
  <conditionalFormatting sqref="K15:K17">
    <cfRule type="cellIs" dxfId="1327" priority="2" stopIfTrue="1" operator="equal">
      <formula>"NF"</formula>
    </cfRule>
  </conditionalFormatting>
  <conditionalFormatting sqref="K25 L83 N132:N134 L253 N113:N117 N38">
    <cfRule type="cellIs" dxfId="1326" priority="838" stopIfTrue="1" operator="equal">
      <formula>"NF"</formula>
    </cfRule>
  </conditionalFormatting>
  <conditionalFormatting sqref="K28 K30 K66">
    <cfRule type="cellIs" dxfId="1325" priority="404" stopIfTrue="1" operator="equal">
      <formula>"NF"</formula>
    </cfRule>
  </conditionalFormatting>
  <conditionalFormatting sqref="K31 L245:L249 L253 L255">
    <cfRule type="cellIs" dxfId="1324" priority="717" stopIfTrue="1" operator="equal">
      <formula>"NF"</formula>
    </cfRule>
  </conditionalFormatting>
  <conditionalFormatting sqref="K42 K58 K184:K185">
    <cfRule type="cellIs" dxfId="1323" priority="217" stopIfTrue="1" operator="equal">
      <formula>"NF"</formula>
    </cfRule>
  </conditionalFormatting>
  <conditionalFormatting sqref="K46:K47 K60:K63 K319">
    <cfRule type="cellIs" dxfId="1322" priority="181" stopIfTrue="1" operator="equal">
      <formula>"NF"</formula>
    </cfRule>
  </conditionalFormatting>
  <conditionalFormatting sqref="K50:K55 J256:K256">
    <cfRule type="cellIs" dxfId="1321" priority="153" stopIfTrue="1" operator="equal">
      <formula>"NF"</formula>
    </cfRule>
  </conditionalFormatting>
  <conditionalFormatting sqref="K71:K75 K79:K83 K121:K124 K129:K132 K161:K170 K180:K181 K309:K312 K331">
    <cfRule type="cellIs" dxfId="1320" priority="284" stopIfTrue="1" operator="equal">
      <formula>"NF"</formula>
    </cfRule>
  </conditionalFormatting>
  <conditionalFormatting sqref="K75 K123 K129:K130 K145">
    <cfRule type="cellIs" dxfId="1319" priority="322" stopIfTrue="1" operator="equal">
      <formula>"FIT"</formula>
    </cfRule>
    <cfRule type="cellIs" dxfId="1318" priority="323" stopIfTrue="1" operator="equal">
      <formula>"NF"</formula>
    </cfRule>
    <cfRule type="cellIs" dxfId="1317" priority="324" stopIfTrue="1" operator="equal">
      <formula>"FIT"</formula>
    </cfRule>
    <cfRule type="cellIs" dxfId="1316" priority="325" stopIfTrue="1" operator="equal">
      <formula>"NF"</formula>
    </cfRule>
  </conditionalFormatting>
  <conditionalFormatting sqref="K99:K106">
    <cfRule type="cellIs" dxfId="1315" priority="117" stopIfTrue="1" operator="equal">
      <formula>"NF"</formula>
    </cfRule>
  </conditionalFormatting>
  <conditionalFormatting sqref="K106">
    <cfRule type="cellIs" dxfId="1314" priority="116" stopIfTrue="1" operator="equal">
      <formula>"FIT"</formula>
    </cfRule>
  </conditionalFormatting>
  <conditionalFormatting sqref="K106:K107">
    <cfRule type="cellIs" dxfId="1313" priority="92" stopIfTrue="1" operator="equal">
      <formula>"NF"</formula>
    </cfRule>
  </conditionalFormatting>
  <conditionalFormatting sqref="K138:K139 K194:K203 K205:K211 K265:K274 K283:K290 K306:K308">
    <cfRule type="cellIs" dxfId="1312" priority="94" stopIfTrue="1" operator="equal">
      <formula>"FIT"</formula>
    </cfRule>
  </conditionalFormatting>
  <conditionalFormatting sqref="K143:K145 K174:K178 K223:K224 K250:L252 K254:L254 K263 K313:K316">
    <cfRule type="cellIs" dxfId="1311" priority="144" stopIfTrue="1" operator="equal">
      <formula>"NF"</formula>
    </cfRule>
  </conditionalFormatting>
  <conditionalFormatting sqref="K148:K149">
    <cfRule type="cellIs" dxfId="1310" priority="82" stopIfTrue="1" operator="equal">
      <formula>"NF"</formula>
    </cfRule>
  </conditionalFormatting>
  <conditionalFormatting sqref="K151">
    <cfRule type="cellIs" dxfId="1309" priority="121" stopIfTrue="1" operator="equal">
      <formula>"NF"</formula>
    </cfRule>
  </conditionalFormatting>
  <conditionalFormatting sqref="K156:K158">
    <cfRule type="cellIs" dxfId="1308" priority="345" stopIfTrue="1" operator="equal">
      <formula>"NF"</formula>
    </cfRule>
  </conditionalFormatting>
  <conditionalFormatting sqref="K171:K172">
    <cfRule type="cellIs" dxfId="1307" priority="90" stopIfTrue="1" operator="equal">
      <formula>"NF"</formula>
    </cfRule>
    <cfRule type="cellIs" dxfId="1306" priority="89" stopIfTrue="1" operator="equal">
      <formula>"FIT"</formula>
    </cfRule>
    <cfRule type="cellIs" dxfId="1305" priority="88" stopIfTrue="1" operator="equal">
      <formula>"NF"</formula>
    </cfRule>
  </conditionalFormatting>
  <conditionalFormatting sqref="K178 K103">
    <cfRule type="cellIs" dxfId="1304" priority="250" stopIfTrue="1" operator="equal">
      <formula>"FIT"</formula>
    </cfRule>
  </conditionalFormatting>
  <conditionalFormatting sqref="K325:K326 K339:K340">
    <cfRule type="cellIs" dxfId="1303" priority="222" stopIfTrue="1" operator="equal">
      <formula>"NF"</formula>
    </cfRule>
  </conditionalFormatting>
  <conditionalFormatting sqref="K325:K326">
    <cfRule type="cellIs" dxfId="1302" priority="221" stopIfTrue="1" operator="equal">
      <formula>"FIT"</formula>
    </cfRule>
  </conditionalFormatting>
  <conditionalFormatting sqref="K332:K333">
    <cfRule type="cellIs" dxfId="1301" priority="100" stopIfTrue="1" operator="equal">
      <formula>"FIT"</formula>
    </cfRule>
  </conditionalFormatting>
  <conditionalFormatting sqref="K342:K343">
    <cfRule type="cellIs" dxfId="1300" priority="213" stopIfTrue="1" operator="equal">
      <formula>"NF"</formula>
    </cfRule>
  </conditionalFormatting>
  <conditionalFormatting sqref="K103:L103 K178">
    <cfRule type="cellIs" dxfId="1299" priority="251" stopIfTrue="1" operator="equal">
      <formula>"NF"</formula>
    </cfRule>
  </conditionalFormatting>
  <conditionalFormatting sqref="K113:L113 N113:O117 K133:L134">
    <cfRule type="cellIs" dxfId="1298" priority="748" stopIfTrue="1" operator="equal">
      <formula>"NF"</formula>
    </cfRule>
  </conditionalFormatting>
  <conditionalFormatting sqref="K122:L122 J124:K124 J180:K180 J311:K311 J131:K131 K72:L72 K74 K79:K80 K161:K163">
    <cfRule type="cellIs" dxfId="1297" priority="283" stopIfTrue="1" operator="equal">
      <formula>"FIT"</formula>
    </cfRule>
  </conditionalFormatting>
  <conditionalFormatting sqref="K138:L139 K194:K203 K205:K215 K265:L274 K283:L290 K306:L308">
    <cfRule type="cellIs" dxfId="1296" priority="95" stopIfTrue="1" operator="equal">
      <formula>"NF"</formula>
    </cfRule>
  </conditionalFormatting>
  <conditionalFormatting sqref="K140:L140">
    <cfRule type="cellIs" dxfId="1295" priority="725" stopIfTrue="1" operator="equal">
      <formula>"FIT"</formula>
    </cfRule>
  </conditionalFormatting>
  <conditionalFormatting sqref="K140:L142">
    <cfRule type="cellIs" dxfId="1294" priority="724" stopIfTrue="1" operator="equal">
      <formula>"NF"</formula>
    </cfRule>
  </conditionalFormatting>
  <conditionalFormatting sqref="K152:L152">
    <cfRule type="cellIs" dxfId="1293" priority="169" stopIfTrue="1" operator="equal">
      <formula>"NF"</formula>
    </cfRule>
  </conditionalFormatting>
  <conditionalFormatting sqref="K190:L190">
    <cfRule type="cellIs" dxfId="1292" priority="674" stopIfTrue="1" operator="equal">
      <formula>"NF"</formula>
    </cfRule>
  </conditionalFormatting>
  <conditionalFormatting sqref="K204:L204">
    <cfRule type="cellIs" dxfId="1291" priority="594" stopIfTrue="1" operator="equal">
      <formula>"NF"</formula>
    </cfRule>
  </conditionalFormatting>
  <conditionalFormatting sqref="K332:M332">
    <cfRule type="cellIs" dxfId="1290" priority="106" stopIfTrue="1" operator="equal">
      <formula>"NF"</formula>
    </cfRule>
  </conditionalFormatting>
  <conditionalFormatting sqref="K257:N257">
    <cfRule type="cellIs" dxfId="1289" priority="621" stopIfTrue="1" operator="equal">
      <formula>"NF"</formula>
    </cfRule>
  </conditionalFormatting>
  <conditionalFormatting sqref="L8:L9">
    <cfRule type="cellIs" dxfId="1288" priority="625" stopIfTrue="1" operator="equal">
      <formula>"NF"</formula>
    </cfRule>
  </conditionalFormatting>
  <conditionalFormatting sqref="L17">
    <cfRule type="cellIs" dxfId="1287" priority="1" stopIfTrue="1" operator="equal">
      <formula>"NF"</formula>
    </cfRule>
  </conditionalFormatting>
  <conditionalFormatting sqref="L36:L37 L147 L186">
    <cfRule type="cellIs" dxfId="1286" priority="278" stopIfTrue="1" operator="equal">
      <formula>"NF"</formula>
    </cfRule>
  </conditionalFormatting>
  <conditionalFormatting sqref="L39">
    <cfRule type="cellIs" dxfId="1285" priority="495" stopIfTrue="1" operator="equal">
      <formula>"NF"</formula>
    </cfRule>
  </conditionalFormatting>
  <conditionalFormatting sqref="L43:L46 L48:L51 L53:L57 L63 L141:L143 L216:L226 L316:L319">
    <cfRule type="cellIs" dxfId="1284" priority="174" stopIfTrue="1" operator="equal">
      <formula>"NF"</formula>
    </cfRule>
  </conditionalFormatting>
  <conditionalFormatting sqref="L48 L173:L174 L177:L179 L236:L241">
    <cfRule type="cellIs" dxfId="1283" priority="248" stopIfTrue="1" operator="equal">
      <formula>"NF"</formula>
    </cfRule>
  </conditionalFormatting>
  <conditionalFormatting sqref="L59:L61 L88">
    <cfRule type="cellIs" dxfId="1282" priority="216" stopIfTrue="1" operator="equal">
      <formula>"NF"</formula>
    </cfRule>
  </conditionalFormatting>
  <conditionalFormatting sqref="L65 L113:L121 L188:L189 L292:L293 L321 L334">
    <cfRule type="cellIs" dxfId="1281" priority="267" stopIfTrue="1" operator="equal">
      <formula>"NF"</formula>
    </cfRule>
  </conditionalFormatting>
  <conditionalFormatting sqref="L70 L313:L314">
    <cfRule type="cellIs" dxfId="1280" priority="403" stopIfTrue="1" operator="equal">
      <formula>"NF"</formula>
    </cfRule>
  </conditionalFormatting>
  <conditionalFormatting sqref="L72 K25 K31 L245 L253 L255">
    <cfRule type="cellIs" dxfId="1279" priority="716" stopIfTrue="1" operator="equal">
      <formula>"FIT"</formula>
    </cfRule>
  </conditionalFormatting>
  <conditionalFormatting sqref="L72">
    <cfRule type="cellIs" dxfId="1278" priority="755" stopIfTrue="1" operator="equal">
      <formula>"NF"</formula>
    </cfRule>
  </conditionalFormatting>
  <conditionalFormatting sqref="L75:L76 L123 L129:L130 L145:L146">
    <cfRule type="cellIs" dxfId="1277" priority="281" stopIfTrue="1" operator="equal">
      <formula>"FIT"</formula>
    </cfRule>
  </conditionalFormatting>
  <conditionalFormatting sqref="L75:L80 L122:L135 L144:L146">
    <cfRule type="cellIs" dxfId="1276" priority="282" stopIfTrue="1" operator="equal">
      <formula>"NF"</formula>
    </cfRule>
  </conditionalFormatting>
  <conditionalFormatting sqref="L81:L85">
    <cfRule type="cellIs" dxfId="1275" priority="119" stopIfTrue="1" operator="equal">
      <formula>"NF"</formula>
    </cfRule>
  </conditionalFormatting>
  <conditionalFormatting sqref="L83:L84">
    <cfRule type="cellIs" dxfId="1274" priority="118" stopIfTrue="1" operator="equal">
      <formula>"FIT"</formula>
    </cfRule>
  </conditionalFormatting>
  <conditionalFormatting sqref="L93">
    <cfRule type="cellIs" dxfId="1273" priority="729" stopIfTrue="1" operator="equal">
      <formula>"NF"</formula>
    </cfRule>
  </conditionalFormatting>
  <conditionalFormatting sqref="L95">
    <cfRule type="cellIs" dxfId="1272" priority="486" stopIfTrue="1" operator="equal">
      <formula>"FIT"</formula>
    </cfRule>
    <cfRule type="cellIs" dxfId="1271" priority="485" stopIfTrue="1" operator="equal">
      <formula>"NF"</formula>
    </cfRule>
  </conditionalFormatting>
  <conditionalFormatting sqref="L97">
    <cfRule type="cellIs" dxfId="1270" priority="113" stopIfTrue="1" operator="equal">
      <formula>"NF"</formula>
    </cfRule>
    <cfRule type="cellIs" dxfId="1269" priority="114" stopIfTrue="1" operator="equal">
      <formula>"FIT"</formula>
    </cfRule>
    <cfRule type="cellIs" dxfId="1268" priority="115" stopIfTrue="1" operator="equal">
      <formula>"NF"</formula>
    </cfRule>
  </conditionalFormatting>
  <conditionalFormatting sqref="L99">
    <cfRule type="cellIs" dxfId="1267" priority="601" stopIfTrue="1" operator="equal">
      <formula>"NF"</formula>
    </cfRule>
  </conditionalFormatting>
  <conditionalFormatting sqref="L101:L102">
    <cfRule type="cellIs" dxfId="1266" priority="133" stopIfTrue="1" operator="equal">
      <formula>"NF"</formula>
    </cfRule>
  </conditionalFormatting>
  <conditionalFormatting sqref="L102">
    <cfRule type="cellIs" dxfId="1265" priority="128" stopIfTrue="1" operator="equal">
      <formula>"FIT"</formula>
    </cfRule>
    <cfRule type="cellIs" dxfId="1264" priority="131" stopIfTrue="1" operator="equal">
      <formula>"NF"</formula>
    </cfRule>
    <cfRule type="cellIs" dxfId="1263" priority="132" stopIfTrue="1" operator="equal">
      <formula>"FIT"</formula>
    </cfRule>
    <cfRule type="cellIs" dxfId="1262" priority="130" stopIfTrue="1" operator="equal">
      <formula>"FIT"</formula>
    </cfRule>
    <cfRule type="cellIs" dxfId="1261" priority="127" stopIfTrue="1" operator="equal">
      <formula>"NF"</formula>
    </cfRule>
    <cfRule type="cellIs" dxfId="1260" priority="129" stopIfTrue="1" operator="equal">
      <formula>"NF"</formula>
    </cfRule>
  </conditionalFormatting>
  <conditionalFormatting sqref="L108:L111">
    <cfRule type="cellIs" dxfId="1259" priority="143" stopIfTrue="1" operator="equal">
      <formula>"NF"</formula>
    </cfRule>
  </conditionalFormatting>
  <conditionalFormatting sqref="L126:L127 L139:L140">
    <cfRule type="cellIs" dxfId="1258" priority="517" stopIfTrue="1" operator="equal">
      <formula>"FIT"</formula>
    </cfRule>
  </conditionalFormatting>
  <conditionalFormatting sqref="L137">
    <cfRule type="cellIs" dxfId="1257" priority="761" stopIfTrue="1" operator="equal">
      <formula>"NF"</formula>
    </cfRule>
    <cfRule type="cellIs" dxfId="1256" priority="760" stopIfTrue="1" operator="equal">
      <formula>"FIT"</formula>
    </cfRule>
  </conditionalFormatting>
  <conditionalFormatting sqref="L146">
    <cfRule type="cellIs" dxfId="1255" priority="476" stopIfTrue="1" operator="equal">
      <formula>"FIT"</formula>
    </cfRule>
    <cfRule type="cellIs" dxfId="1254" priority="477" stopIfTrue="1" operator="equal">
      <formula>"NF"</formula>
    </cfRule>
  </conditionalFormatting>
  <conditionalFormatting sqref="L150:L151">
    <cfRule type="cellIs" dxfId="1253" priority="120" stopIfTrue="1" operator="equal">
      <formula>"NF"</formula>
    </cfRule>
  </conditionalFormatting>
  <conditionalFormatting sqref="L152">
    <cfRule type="cellIs" dxfId="1252" priority="192" stopIfTrue="1" operator="equal">
      <formula>"FIT"</formula>
    </cfRule>
    <cfRule type="cellIs" dxfId="1251" priority="193" stopIfTrue="1" operator="equal">
      <formula>"NF"</formula>
    </cfRule>
    <cfRule type="cellIs" dxfId="1250" priority="194" stopIfTrue="1" operator="equal">
      <formula>"FIT"</formula>
    </cfRule>
    <cfRule type="cellIs" dxfId="1249" priority="195" stopIfTrue="1" operator="equal">
      <formula>"NF"</formula>
    </cfRule>
  </conditionalFormatting>
  <conditionalFormatting sqref="L154">
    <cfRule type="cellIs" dxfId="1248" priority="763" stopIfTrue="1" operator="equal">
      <formula>"NF"</formula>
    </cfRule>
  </conditionalFormatting>
  <conditionalFormatting sqref="L157:L165 L179:L180">
    <cfRule type="cellIs" dxfId="1247" priority="157" stopIfTrue="1" operator="equal">
      <formula>"NF"</formula>
    </cfRule>
  </conditionalFormatting>
  <conditionalFormatting sqref="L173 L241 L48 L179">
    <cfRule type="cellIs" dxfId="1246" priority="247" stopIfTrue="1" operator="equal">
      <formula>"FIT"</formula>
    </cfRule>
  </conditionalFormatting>
  <conditionalFormatting sqref="L173 L241:M241">
    <cfRule type="cellIs" dxfId="1245" priority="246" stopIfTrue="1" operator="equal">
      <formula>"NF"</formula>
    </cfRule>
  </conditionalFormatting>
  <conditionalFormatting sqref="L176 L213:M214">
    <cfRule type="cellIs" dxfId="1244" priority="152" stopIfTrue="1" operator="equal">
      <formula>"NF"</formula>
    </cfRule>
  </conditionalFormatting>
  <conditionalFormatting sqref="L190 N146 N255 L158">
    <cfRule type="cellIs" dxfId="1243" priority="714" stopIfTrue="1" operator="equal">
      <formula>"FIT"</formula>
    </cfRule>
  </conditionalFormatting>
  <conditionalFormatting sqref="L195:L203 L205:L211">
    <cfRule type="cellIs" dxfId="1242" priority="212" stopIfTrue="1" operator="equal">
      <formula>"NF"</formula>
    </cfRule>
  </conditionalFormatting>
  <conditionalFormatting sqref="L228:L235">
    <cfRule type="cellIs" dxfId="1241" priority="550" stopIfTrue="1" operator="equal">
      <formula>"NF"</formula>
    </cfRule>
  </conditionalFormatting>
  <conditionalFormatting sqref="L231">
    <cfRule type="cellIs" dxfId="1240" priority="548" stopIfTrue="1" operator="equal">
      <formula>"NF"</formula>
    </cfRule>
    <cfRule type="cellIs" dxfId="1239" priority="547" stopIfTrue="1" operator="equal">
      <formula>"FIT"</formula>
    </cfRule>
    <cfRule type="cellIs" dxfId="1238" priority="549" stopIfTrue="1" operator="equal">
      <formula>"FIT"</formula>
    </cfRule>
  </conditionalFormatting>
  <conditionalFormatting sqref="L293">
    <cfRule type="cellIs" dxfId="1237" priority="631" stopIfTrue="1" operator="equal">
      <formula>"FIT"</formula>
    </cfRule>
  </conditionalFormatting>
  <conditionalFormatting sqref="L263:M263 M315:N315">
    <cfRule type="cellIs" dxfId="1236" priority="245" stopIfTrue="1" operator="equal">
      <formula>"NF"</formula>
    </cfRule>
  </conditionalFormatting>
  <conditionalFormatting sqref="M224 M317:M320">
    <cfRule type="cellIs" dxfId="1235" priority="151" stopIfTrue="1" operator="equal">
      <formula>"NF"</formula>
    </cfRule>
  </conditionalFormatting>
  <conditionalFormatting sqref="M226">
    <cfRule type="cellIs" dxfId="1234" priority="173" stopIfTrue="1" operator="equal">
      <formula>"NF"</formula>
    </cfRule>
  </conditionalFormatting>
  <conditionalFormatting sqref="M265:M274 M283:M290 M306:M308">
    <cfRule type="cellIs" dxfId="1233" priority="516" stopIfTrue="1" operator="equal">
      <formula>"FIT"</formula>
    </cfRule>
  </conditionalFormatting>
  <conditionalFormatting sqref="M315 M263">
    <cfRule type="cellIs" dxfId="1232" priority="244" stopIfTrue="1" operator="equal">
      <formula>"FIT"</formula>
    </cfRule>
  </conditionalFormatting>
  <conditionalFormatting sqref="M315">
    <cfRule type="cellIs" dxfId="1231" priority="243" stopIfTrue="1" operator="equal">
      <formula>"NF"</formula>
    </cfRule>
  </conditionalFormatting>
  <conditionalFormatting sqref="M325 M336:M337 M339:M340">
    <cfRule type="cellIs" dxfId="1230" priority="125" stopIfTrue="1" operator="equal">
      <formula>"FIT"</formula>
    </cfRule>
  </conditionalFormatting>
  <conditionalFormatting sqref="M325 M336:M337 M339:M341">
    <cfRule type="cellIs" dxfId="1229" priority="126" stopIfTrue="1" operator="equal">
      <formula>"NF"</formula>
    </cfRule>
  </conditionalFormatting>
  <conditionalFormatting sqref="M230:N235 M238:N240 N243 M246:N249">
    <cfRule type="cellIs" dxfId="1228" priority="842" stopIfTrue="1" operator="equal">
      <formula>"NF"</formula>
    </cfRule>
  </conditionalFormatting>
  <conditionalFormatting sqref="M295:N305">
    <cfRule type="cellIs" dxfId="1227" priority="844" stopIfTrue="1" operator="equal">
      <formula>"NF"</formula>
    </cfRule>
    <cfRule type="cellIs" dxfId="1226" priority="843" stopIfTrue="1" operator="equal">
      <formula>"FIT"</formula>
    </cfRule>
  </conditionalFormatting>
  <conditionalFormatting sqref="M291:O291 M294:O294">
    <cfRule type="cellIs" dxfId="1225" priority="806" stopIfTrue="1" operator="equal">
      <formula>"NF"</formula>
    </cfRule>
    <cfRule type="cellIs" dxfId="1224" priority="805" stopIfTrue="1" operator="equal">
      <formula>"FIT"</formula>
    </cfRule>
  </conditionalFormatting>
  <conditionalFormatting sqref="M322:O322">
    <cfRule type="cellIs" dxfId="1223" priority="618" stopIfTrue="1" operator="equal">
      <formula>"NF"</formula>
    </cfRule>
    <cfRule type="cellIs" dxfId="1222" priority="617" stopIfTrue="1" operator="equal">
      <formula>"FIT"</formula>
    </cfRule>
  </conditionalFormatting>
  <conditionalFormatting sqref="M323:O324 N325:O325 M326:O330 N331:O331 M333:O335 N336:O337 M338:O338 N339:O339 N341:O341">
    <cfRule type="cellIs" dxfId="1221" priority="609" stopIfTrue="1" operator="equal">
      <formula>"NF"</formula>
    </cfRule>
  </conditionalFormatting>
  <conditionalFormatting sqref="M275:P281 O282:P282">
    <cfRule type="cellIs" dxfId="1220" priority="811" stopIfTrue="1" operator="equal">
      <formula>"FIT"</formula>
    </cfRule>
  </conditionalFormatting>
  <conditionalFormatting sqref="M323:R324 N325:R325 M326:R330 N331:R331 Q332:R332 M333:R335 N336:R337 M338:R338 N339:R339 N341:R341">
    <cfRule type="cellIs" dxfId="1219" priority="608" stopIfTrue="1" operator="equal">
      <formula>"FIT"</formula>
    </cfRule>
  </conditionalFormatting>
  <conditionalFormatting sqref="N23:N24 N28 N30 N144 N250:N252 N312:N314 N316">
    <cfRule type="cellIs" dxfId="1218" priority="241" stopIfTrue="1" operator="equal">
      <formula>"FIT"</formula>
    </cfRule>
  </conditionalFormatting>
  <conditionalFormatting sqref="N23:N24 N28:O28 N30:O30 N144:O144 N250:N252">
    <cfRule type="cellIs" dxfId="1217" priority="240" stopIfTrue="1" operator="equal">
      <formula>"NF"</formula>
    </cfRule>
  </conditionalFormatting>
  <conditionalFormatting sqref="N44">
    <cfRule type="cellIs" dxfId="1216" priority="735" stopIfTrue="1" operator="equal">
      <formula>"FIT"</formula>
    </cfRule>
  </conditionalFormatting>
  <conditionalFormatting sqref="N44:N45">
    <cfRule type="cellIs" dxfId="1215" priority="736" stopIfTrue="1" operator="equal">
      <formula>"NF"</formula>
    </cfRule>
  </conditionalFormatting>
  <conditionalFormatting sqref="N49">
    <cfRule type="cellIs" dxfId="1214" priority="172" stopIfTrue="1" operator="equal">
      <formula>"NF"</formula>
    </cfRule>
  </conditionalFormatting>
  <conditionalFormatting sqref="N56 N59 N88 N94:O94 N216:N222">
    <cfRule type="cellIs" dxfId="1213" priority="276" stopIfTrue="1" operator="equal">
      <formula>"NF"</formula>
    </cfRule>
  </conditionalFormatting>
  <conditionalFormatting sqref="N77 N125:P125 R127:T127 N132 L137 N146:O146 O181:O182 I294:K294 L72:L74 O132:O134">
    <cfRule type="cellIs" dxfId="1212" priority="641" stopIfTrue="1" operator="equal">
      <formula>"NF"</formula>
    </cfRule>
  </conditionalFormatting>
  <conditionalFormatting sqref="N77:N78">
    <cfRule type="cellIs" dxfId="1211" priority="757" stopIfTrue="1" operator="equal">
      <formula>"NF"</formula>
    </cfRule>
  </conditionalFormatting>
  <conditionalFormatting sqref="N86 N91:N92 M263:P263">
    <cfRule type="cellIs" dxfId="1210" priority="150" stopIfTrue="1" operator="equal">
      <formula>"NF"</formula>
    </cfRule>
  </conditionalFormatting>
  <conditionalFormatting sqref="N95:N96 N150:N152">
    <cfRule type="cellIs" dxfId="1209" priority="215" stopIfTrue="1" operator="equal">
      <formula>"NF"</formula>
    </cfRule>
  </conditionalFormatting>
  <conditionalFormatting sqref="N98:N102 N107:O107">
    <cfRule type="cellIs" dxfId="1208" priority="168" stopIfTrue="1" operator="equal">
      <formula>"NF"</formula>
    </cfRule>
  </conditionalFormatting>
  <conditionalFormatting sqref="N126">
    <cfRule type="cellIs" dxfId="1207" priority="443" stopIfTrue="1" operator="equal">
      <formula>"NF"</formula>
    </cfRule>
    <cfRule type="cellIs" dxfId="1206" priority="442" stopIfTrue="1" operator="equal">
      <formula>"FIT"</formula>
    </cfRule>
    <cfRule type="cellIs" dxfId="1205" priority="441" stopIfTrue="1" operator="equal">
      <formula>"NF"</formula>
    </cfRule>
    <cfRule type="cellIs" dxfId="1204" priority="440" stopIfTrue="1" operator="equal">
      <formula>"FIT"</formula>
    </cfRule>
    <cfRule type="cellIs" dxfId="1203" priority="446" stopIfTrue="1" operator="equal">
      <formula>"FIT"</formula>
    </cfRule>
    <cfRule type="cellIs" dxfId="1202" priority="447" stopIfTrue="1" operator="equal">
      <formula>"NF"</formula>
    </cfRule>
    <cfRule type="cellIs" dxfId="1201" priority="444" stopIfTrue="1" operator="equal">
      <formula>"FIT"</formula>
    </cfRule>
    <cfRule type="cellIs" dxfId="1200" priority="445" stopIfTrue="1" operator="equal">
      <formula>"NF"</formula>
    </cfRule>
  </conditionalFormatting>
  <conditionalFormatting sqref="N127">
    <cfRule type="cellIs" dxfId="1199" priority="782" stopIfTrue="1" operator="equal">
      <formula>"FIT"</formula>
    </cfRule>
  </conditionalFormatting>
  <conditionalFormatting sqref="N128">
    <cfRule type="cellIs" dxfId="1198" priority="280" stopIfTrue="1" operator="equal">
      <formula>"NF"</formula>
    </cfRule>
    <cfRule type="cellIs" dxfId="1197" priority="279" stopIfTrue="1" operator="equal">
      <formula>"FIT"</formula>
    </cfRule>
  </conditionalFormatting>
  <conditionalFormatting sqref="N132">
    <cfRule type="cellIs" dxfId="1196" priority="758" stopIfTrue="1" operator="equal">
      <formula>"FIT"</formula>
    </cfRule>
  </conditionalFormatting>
  <conditionalFormatting sqref="N132:N134">
    <cfRule type="cellIs" dxfId="1195" priority="759" stopIfTrue="1" operator="equal">
      <formula>"NF"</formula>
    </cfRule>
  </conditionalFormatting>
  <conditionalFormatting sqref="N133 K25 L253 L83">
    <cfRule type="cellIs" dxfId="1194" priority="837" stopIfTrue="1" operator="equal">
      <formula>"FIT"</formula>
    </cfRule>
  </conditionalFormatting>
  <conditionalFormatting sqref="N138 N199:N203 N205:N211 N265:N274 N283:N290 N306:N308">
    <cfRule type="cellIs" dxfId="1193" priority="375" stopIfTrue="1" operator="equal">
      <formula>"NF"</formula>
    </cfRule>
    <cfRule type="cellIs" dxfId="1192" priority="374" stopIfTrue="1" operator="equal">
      <formula>"FIT"</formula>
    </cfRule>
    <cfRule type="cellIs" dxfId="1191" priority="373" stopIfTrue="1" operator="equal">
      <formula>"NF"</formula>
    </cfRule>
    <cfRule type="cellIs" dxfId="1190" priority="372" stopIfTrue="1" operator="equal">
      <formula>"FIT"</formula>
    </cfRule>
    <cfRule type="cellIs" dxfId="1189" priority="368" stopIfTrue="1" operator="equal">
      <formula>"FIT"</formula>
    </cfRule>
    <cfRule type="cellIs" dxfId="1188" priority="370" stopIfTrue="1" operator="equal">
      <formula>"FIT"</formula>
    </cfRule>
    <cfRule type="cellIs" dxfId="1187" priority="369" stopIfTrue="1" operator="equal">
      <formula>"NF"</formula>
    </cfRule>
    <cfRule type="cellIs" dxfId="1186" priority="371" stopIfTrue="1" operator="equal">
      <formula>"NF"</formula>
    </cfRule>
  </conditionalFormatting>
  <conditionalFormatting sqref="N139 O140">
    <cfRule type="cellIs" dxfId="1185" priority="825" stopIfTrue="1" operator="equal">
      <formula>"NF"</formula>
    </cfRule>
    <cfRule type="cellIs" dxfId="1184" priority="824" stopIfTrue="1" operator="equal">
      <formula>"FIT"</formula>
    </cfRule>
  </conditionalFormatting>
  <conditionalFormatting sqref="N139:N140">
    <cfRule type="cellIs" dxfId="1183" priority="723" stopIfTrue="1" operator="equal">
      <formula>"NF"</formula>
    </cfRule>
  </conditionalFormatting>
  <conditionalFormatting sqref="N140">
    <cfRule type="cellIs" dxfId="1182" priority="722" stopIfTrue="1" operator="equal">
      <formula>"FIT"</formula>
    </cfRule>
  </conditionalFormatting>
  <conditionalFormatting sqref="N141:N142 K187:L187 M217:M219 M228">
    <cfRule type="cellIs" dxfId="1181" priority="689" stopIfTrue="1" operator="equal">
      <formula>"NF"</formula>
    </cfRule>
  </conditionalFormatting>
  <conditionalFormatting sqref="N147">
    <cfRule type="cellIs" dxfId="1180" priority="494" stopIfTrue="1" operator="equal">
      <formula>"NF"</formula>
    </cfRule>
  </conditionalFormatting>
  <conditionalFormatting sqref="N152">
    <cfRule type="cellIs" dxfId="1179" priority="484" stopIfTrue="1" operator="equal">
      <formula>"FIT"</formula>
    </cfRule>
  </conditionalFormatting>
  <conditionalFormatting sqref="N158">
    <cfRule type="cellIs" dxfId="1178" priority="762" stopIfTrue="1" operator="equal">
      <formula>"NF"</formula>
    </cfRule>
  </conditionalFormatting>
  <conditionalFormatting sqref="N171:N172">
    <cfRule type="cellIs" dxfId="1177" priority="257" stopIfTrue="1" operator="equal">
      <formula>"NF"</formula>
    </cfRule>
    <cfRule type="cellIs" dxfId="1176" priority="258" stopIfTrue="1" operator="equal">
      <formula>"FIT"</formula>
    </cfRule>
    <cfRule type="cellIs" dxfId="1175" priority="259" stopIfTrue="1" operator="equal">
      <formula>"NF"</formula>
    </cfRule>
  </conditionalFormatting>
  <conditionalFormatting sqref="N176">
    <cfRule type="cellIs" dxfId="1174" priority="418" stopIfTrue="1" operator="equal">
      <formula>"NF"</formula>
    </cfRule>
  </conditionalFormatting>
  <conditionalFormatting sqref="N243 M246:N249 M230:N235 M238:N240">
    <cfRule type="cellIs" dxfId="1173" priority="841" stopIfTrue="1" operator="equal">
      <formula>"FIT"</formula>
    </cfRule>
  </conditionalFormatting>
  <conditionalFormatting sqref="N253 P112">
    <cfRule type="cellIs" dxfId="1172" priority="709" stopIfTrue="1" operator="equal">
      <formula>"FIT"</formula>
    </cfRule>
  </conditionalFormatting>
  <conditionalFormatting sqref="N255:N256">
    <cfRule type="cellIs" dxfId="1171" priority="546" stopIfTrue="1" operator="equal">
      <formula>"NF"</formula>
    </cfRule>
  </conditionalFormatting>
  <conditionalFormatting sqref="N256">
    <cfRule type="cellIs" dxfId="1170" priority="545" stopIfTrue="1" operator="equal">
      <formula>"FIT"</formula>
    </cfRule>
    <cfRule type="cellIs" dxfId="1169" priority="544" stopIfTrue="1" operator="equal">
      <formula>"NF"</formula>
    </cfRule>
    <cfRule type="cellIs" dxfId="1168" priority="543" stopIfTrue="1" operator="equal">
      <formula>"FIT"</formula>
    </cfRule>
  </conditionalFormatting>
  <conditionalFormatting sqref="N292">
    <cfRule type="cellIs" dxfId="1167" priority="474" stopIfTrue="1" operator="equal">
      <formula>"FIT"</formula>
    </cfRule>
    <cfRule type="cellIs" dxfId="1166" priority="473" stopIfTrue="1" operator="equal">
      <formula>"NF"</formula>
    </cfRule>
    <cfRule type="cellIs" dxfId="1165" priority="472" stopIfTrue="1" operator="equal">
      <formula>"FIT"</formula>
    </cfRule>
    <cfRule type="cellIs" dxfId="1164" priority="475" stopIfTrue="1" operator="equal">
      <formula>"NF"</formula>
    </cfRule>
  </conditionalFormatting>
  <conditionalFormatting sqref="N340">
    <cfRule type="cellIs" dxfId="1163" priority="171" stopIfTrue="1" operator="equal">
      <formula>"NF"</formula>
    </cfRule>
  </conditionalFormatting>
  <conditionalFormatting sqref="N10:O10 N35:N38 N64 N69 N118:N119">
    <cfRule type="cellIs" dxfId="1162" priority="265" stopIfTrue="1" operator="equal">
      <formula>"NF"</formula>
    </cfRule>
  </conditionalFormatting>
  <conditionalFormatting sqref="N18:O25 N26:N30 N144:N145 N244:N254 N312:N314 N316 N15:O16">
    <cfRule type="cellIs" dxfId="1161" priority="242" stopIfTrue="1" operator="equal">
      <formula>"NF"</formula>
    </cfRule>
  </conditionalFormatting>
  <conditionalFormatting sqref="N34:O34 N37:O38 O39:O41 O43:O45 N44:N45 O48 N57 N60:N62 O61:O62 O65:O66 N67:O68 N73:O73 O77:P77 N77:N78 O78 N83:O83 N99 N103:O103 N113:O117 N125:O125 N127:O127 N132:O134 N139 O140 N141:O142">
    <cfRule type="cellIs" dxfId="1160" priority="823" stopIfTrue="1" operator="equal">
      <formula>"NF"</formula>
    </cfRule>
  </conditionalFormatting>
  <conditionalFormatting sqref="N34:O34">
    <cfRule type="cellIs" dxfId="1159" priority="713" stopIfTrue="1" operator="equal">
      <formula>"NF"</formula>
    </cfRule>
  </conditionalFormatting>
  <conditionalFormatting sqref="N51:O51 N54:O54 N60:O63 N173:O173 N179:O179 N319:O319">
    <cfRule type="cellIs" dxfId="1158" priority="381" stopIfTrue="1" operator="equal">
      <formula>"NF"</formula>
    </cfRule>
  </conditionalFormatting>
  <conditionalFormatting sqref="N65:O65 J240 N57:O57 O217:O219 O228">
    <cfRule type="cellIs" dxfId="1157" priority="703" stopIfTrue="1" operator="equal">
      <formula>"NF"</formula>
    </cfRule>
  </conditionalFormatting>
  <conditionalFormatting sqref="N73:O73">
    <cfRule type="cellIs" dxfId="1156" priority="592" stopIfTrue="1" operator="equal">
      <formula>"NF"</formula>
    </cfRule>
  </conditionalFormatting>
  <conditionalFormatting sqref="N103:O103 N113:O117 N125:O125 N127:O127 N132:O134 O140 N141:O142 N77:O78 O65:O66 N67:O68 N45:O45 N139 N34:O34 N83:O83 N57 O43:O44 O48 N73:O73 N38:O38 O39:O41 N60 N61:O62 N37 N99">
    <cfRule type="cellIs" dxfId="1155" priority="822" stopIfTrue="1" operator="equal">
      <formula>"FIT"</formula>
    </cfRule>
  </conditionalFormatting>
  <conditionalFormatting sqref="N127:O127 L127 N103:O103">
    <cfRule type="cellIs" dxfId="1154" priority="783" stopIfTrue="1" operator="equal">
      <formula>"NF"</formula>
    </cfRule>
  </conditionalFormatting>
  <conditionalFormatting sqref="N138:O138 N199:N213 M265:O274 M283:O290 M306:O308">
    <cfRule type="cellIs" dxfId="1153" priority="377" stopIfTrue="1" operator="equal">
      <formula>"NF"</formula>
    </cfRule>
  </conditionalFormatting>
  <conditionalFormatting sqref="N138:O138 N199:O203 N205:O211 N265:O274 N283:O290 N306:O308">
    <cfRule type="cellIs" dxfId="1152" priority="376" stopIfTrue="1" operator="equal">
      <formula>"FIT"</formula>
    </cfRule>
  </conditionalFormatting>
  <conditionalFormatting sqref="N153:O154">
    <cfRule type="cellIs" dxfId="1151" priority="589" stopIfTrue="1" operator="equal">
      <formula>"NF"</formula>
    </cfRule>
  </conditionalFormatting>
  <conditionalFormatting sqref="N184:O184 P43 N43:O45 O48:P48 Q60:R62 Q64:S64 T106 N182 Q217:R219 K232">
    <cfRule type="cellIs" dxfId="1150" priority="702" stopIfTrue="1" operator="equal">
      <formula>"NF"</formula>
    </cfRule>
  </conditionalFormatting>
  <conditionalFormatting sqref="N187:O187">
    <cfRule type="cellIs" dxfId="1149" priority="581" stopIfTrue="1" operator="equal">
      <formula>"NF"</formula>
    </cfRule>
  </conditionalFormatting>
  <conditionalFormatting sqref="N245:O245 X129:X130">
    <cfRule type="cellIs" dxfId="1148" priority="711" stopIfTrue="1" operator="equal">
      <formula>"FIT"</formula>
    </cfRule>
  </conditionalFormatting>
  <conditionalFormatting sqref="N312:O314 N316:Q316">
    <cfRule type="cellIs" dxfId="1147" priority="149" stopIfTrue="1" operator="equal">
      <formula>"NF"</formula>
    </cfRule>
  </conditionalFormatting>
  <conditionalFormatting sqref="N343:O343">
    <cfRule type="cellIs" dxfId="1146" priority="578" stopIfTrue="1" operator="equal">
      <formula>"NF"</formula>
    </cfRule>
  </conditionalFormatting>
  <conditionalFormatting sqref="N25:P25 P26 P29 N67 L68 Q168 O189:Q189 O192 N242 Q112:R112 N31:P31 O178:R178 N65:O65 J240 O184">
    <cfRule type="cellIs" dxfId="1145" priority="737" stopIfTrue="1" operator="equal">
      <formula>"FIT"</formula>
    </cfRule>
  </conditionalFormatting>
  <conditionalFormatting sqref="N31:P31 O178:Q178">
    <cfRule type="cellIs" dxfId="1144" priority="708" stopIfTrue="1" operator="equal">
      <formula>"NF"</formula>
    </cfRule>
  </conditionalFormatting>
  <conditionalFormatting sqref="N77:P77">
    <cfRule type="cellIs" dxfId="1143" priority="756" stopIfTrue="1" operator="equal">
      <formula>"FIT"</formula>
    </cfRule>
  </conditionalFormatting>
  <conditionalFormatting sqref="N342:Q342">
    <cfRule type="cellIs" dxfId="1142" priority="572" stopIfTrue="1" operator="equal">
      <formula>"NF"</formula>
    </cfRule>
  </conditionalFormatting>
  <conditionalFormatting sqref="N113:R113 L113">
    <cfRule type="cellIs" dxfId="1141" priority="826" stopIfTrue="1" operator="equal">
      <formula>"FIT"</formula>
    </cfRule>
  </conditionalFormatting>
  <conditionalFormatting sqref="N113:R113 L113:L117">
    <cfRule type="cellIs" dxfId="1140" priority="827" stopIfTrue="1" operator="equal">
      <formula>"NF"</formula>
    </cfRule>
  </conditionalFormatting>
  <conditionalFormatting sqref="N127:R127 T162:T163 P291:Q294">
    <cfRule type="cellIs" dxfId="1139" priority="765" stopIfTrue="1" operator="equal">
      <formula>"NF"</formula>
    </cfRule>
  </conditionalFormatting>
  <conditionalFormatting sqref="N343:R343">
    <cfRule type="cellIs" dxfId="1138" priority="577" stopIfTrue="1" operator="equal">
      <formula>"FIT"</formula>
    </cfRule>
  </conditionalFormatting>
  <conditionalFormatting sqref="O37:O42 O47 O58 O100 O185">
    <cfRule type="cellIs" dxfId="1137" priority="493" stopIfTrue="1" operator="equal">
      <formula>"NF"</formula>
    </cfRule>
  </conditionalFormatting>
  <conditionalFormatting sqref="O72 O81:O82 O120:O121">
    <cfRule type="cellIs" dxfId="1136" priority="389" stopIfTrue="1" operator="equal">
      <formula>"FIT"</formula>
    </cfRule>
  </conditionalFormatting>
  <conditionalFormatting sqref="O72 O81:O82 O120:O122">
    <cfRule type="cellIs" dxfId="1135" priority="390" stopIfTrue="1" operator="equal">
      <formula>"NF"</formula>
    </cfRule>
  </conditionalFormatting>
  <conditionalFormatting sqref="O77:O78">
    <cfRule type="cellIs" dxfId="1134" priority="590" stopIfTrue="1" operator="equal">
      <formula>"NF"</formula>
    </cfRule>
  </conditionalFormatting>
  <conditionalFormatting sqref="O84">
    <cfRule type="cellIs" dxfId="1133" priority="83" stopIfTrue="1" operator="equal">
      <formula>"NF"</formula>
    </cfRule>
    <cfRule type="cellIs" dxfId="1132" priority="84" stopIfTrue="1" operator="equal">
      <formula>"FIT"</formula>
    </cfRule>
  </conditionalFormatting>
  <conditionalFormatting sqref="O84:O85">
    <cfRule type="cellIs" dxfId="1131" priority="85" stopIfTrue="1" operator="equal">
      <formula>"NF"</formula>
    </cfRule>
  </conditionalFormatting>
  <conditionalFormatting sqref="O87 O90:P90 O148:O149">
    <cfRule type="cellIs" dxfId="1130" priority="275" stopIfTrue="1" operator="equal">
      <formula>"NF"</formula>
    </cfRule>
  </conditionalFormatting>
  <conditionalFormatting sqref="O97:O98 O104:O109">
    <cfRule type="cellIs" dxfId="1129" priority="191" stopIfTrue="1" operator="equal">
      <formula>"NF"</formula>
    </cfRule>
  </conditionalFormatting>
  <conditionalFormatting sqref="O98 O107">
    <cfRule type="cellIs" dxfId="1128" priority="190" stopIfTrue="1" operator="equal">
      <formula>"FIT"</formula>
    </cfRule>
    <cfRule type="cellIs" dxfId="1127" priority="188" stopIfTrue="1" operator="equal">
      <formula>"FIT"</formula>
    </cfRule>
  </conditionalFormatting>
  <conditionalFormatting sqref="O98">
    <cfRule type="cellIs" dxfId="1126" priority="187" stopIfTrue="1" operator="equal">
      <formula>"NF"</formula>
    </cfRule>
  </conditionalFormatting>
  <conditionalFormatting sqref="O102 O224">
    <cfRule type="cellIs" dxfId="1125" priority="417" stopIfTrue="1" operator="equal">
      <formula>"NF"</formula>
    </cfRule>
  </conditionalFormatting>
  <conditionalFormatting sqref="O103 N113:O117 N125:O125 N127:O127 O132:O134 O140:O142 O182 O184 O190 O192">
    <cfRule type="cellIs" dxfId="1124" priority="820" stopIfTrue="1" operator="equal">
      <formula>"NF"</formula>
    </cfRule>
  </conditionalFormatting>
  <conditionalFormatting sqref="O103 O127 O113:O117 O184 O192 O125 O132:O134 O182 O140:O142 O190">
    <cfRule type="cellIs" dxfId="1123" priority="819" stopIfTrue="1" operator="equal">
      <formula>"FIT"</formula>
    </cfRule>
  </conditionalFormatting>
  <conditionalFormatting sqref="O122 O124">
    <cfRule type="cellIs" dxfId="1122" priority="400" stopIfTrue="1" operator="equal">
      <formula>"NF"</formula>
    </cfRule>
    <cfRule type="cellIs" dxfId="1121" priority="402" stopIfTrue="1" operator="equal">
      <formula>"NF"</formula>
    </cfRule>
    <cfRule type="cellIs" dxfId="1120" priority="401" stopIfTrue="1" operator="equal">
      <formula>"FIT"</formula>
    </cfRule>
  </conditionalFormatting>
  <conditionalFormatting sqref="O124 O122">
    <cfRule type="cellIs" dxfId="1119" priority="399" stopIfTrue="1" operator="equal">
      <formula>"FIT"</formula>
    </cfRule>
  </conditionalFormatting>
  <conditionalFormatting sqref="O124">
    <cfRule type="cellIs" dxfId="1118" priority="398" stopIfTrue="1" operator="equal">
      <formula>"NF"</formula>
    </cfRule>
  </conditionalFormatting>
  <conditionalFormatting sqref="O128 O250">
    <cfRule type="cellIs" dxfId="1117" priority="264" stopIfTrue="1" operator="equal">
      <formula>"NF"</formula>
    </cfRule>
  </conditionalFormatting>
  <conditionalFormatting sqref="O138 O199:O203 O205:O211 O265:O274 O283:O290 O306:O308">
    <cfRule type="cellIs" dxfId="1116" priority="437" stopIfTrue="1" operator="equal">
      <formula>"NF"</formula>
    </cfRule>
    <cfRule type="cellIs" dxfId="1115" priority="438" stopIfTrue="1" operator="equal">
      <formula>"FIT"</formula>
    </cfRule>
    <cfRule type="cellIs" dxfId="1114" priority="439" stopIfTrue="1" operator="equal">
      <formula>"NF"</formula>
    </cfRule>
    <cfRule type="cellIs" dxfId="1113" priority="435" stopIfTrue="1" operator="equal">
      <formula>"NF"</formula>
    </cfRule>
    <cfRule type="cellIs" dxfId="1112" priority="436" stopIfTrue="1" operator="equal">
      <formula>"FIT"</formula>
    </cfRule>
  </conditionalFormatting>
  <conditionalFormatting sqref="O139">
    <cfRule type="cellIs" dxfId="1111" priority="223" stopIfTrue="1" operator="equal">
      <formula>"NF"</formula>
    </cfRule>
    <cfRule type="cellIs" dxfId="1110" priority="227" stopIfTrue="1" operator="equal">
      <formula>"NF"</formula>
    </cfRule>
    <cfRule type="cellIs" dxfId="1109" priority="225" stopIfTrue="1" operator="equal">
      <formula>"NF"</formula>
    </cfRule>
    <cfRule type="cellIs" dxfId="1108" priority="226" stopIfTrue="1" operator="equal">
      <formula>"FIT"</formula>
    </cfRule>
    <cfRule type="cellIs" dxfId="1107" priority="224" stopIfTrue="1" operator="equal">
      <formula>"FIT"</formula>
    </cfRule>
    <cfRule type="cellIs" dxfId="1106" priority="228" stopIfTrue="1" operator="equal">
      <formula>"FIT"</formula>
    </cfRule>
  </conditionalFormatting>
  <conditionalFormatting sqref="O139:O142">
    <cfRule type="cellIs" dxfId="1105" priority="229" stopIfTrue="1" operator="equal">
      <formula>"NF"</formula>
    </cfRule>
  </conditionalFormatting>
  <conditionalFormatting sqref="O152">
    <cfRule type="cellIs" dxfId="1104" priority="384" stopIfTrue="1" operator="equal">
      <formula>"NF"</formula>
    </cfRule>
  </conditionalFormatting>
  <conditionalFormatting sqref="O152:O154">
    <cfRule type="cellIs" dxfId="1103" priority="383" stopIfTrue="1" operator="equal">
      <formula>"FIT"</formula>
    </cfRule>
  </conditionalFormatting>
  <conditionalFormatting sqref="O157:O165">
    <cfRule type="cellIs" dxfId="1102" priority="232" stopIfTrue="1" operator="equal">
      <formula>"FIT"</formula>
    </cfRule>
    <cfRule type="cellIs" dxfId="1101" priority="233" stopIfTrue="1" operator="equal">
      <formula>"NF"</formula>
    </cfRule>
  </conditionalFormatting>
  <conditionalFormatting sqref="O161:O163">
    <cfRule type="cellIs" dxfId="1100" priority="230" stopIfTrue="1" operator="equal">
      <formula>"FIT"</formula>
    </cfRule>
  </conditionalFormatting>
  <conditionalFormatting sqref="O177 O188 O108:O109 O85">
    <cfRule type="cellIs" dxfId="1099" priority="238" stopIfTrue="1" operator="equal">
      <formula>"FIT"</formula>
    </cfRule>
  </conditionalFormatting>
  <conditionalFormatting sqref="O177 O188:P188">
    <cfRule type="cellIs" dxfId="1098" priority="237" stopIfTrue="1" operator="equal">
      <formula>"NF"</formula>
    </cfRule>
  </conditionalFormatting>
  <conditionalFormatting sqref="O186">
    <cfRule type="cellIs" dxfId="1097" priority="539" stopIfTrue="1" operator="equal">
      <formula>"FIT"</formula>
    </cfRule>
    <cfRule type="cellIs" dxfId="1096" priority="540" stopIfTrue="1" operator="equal">
      <formula>"NF"</formula>
    </cfRule>
    <cfRule type="cellIs" dxfId="1095" priority="541" stopIfTrue="1" operator="equal">
      <formula>"FIT"</formula>
    </cfRule>
  </conditionalFormatting>
  <conditionalFormatting sqref="O199:O203 O205:O211 O138 O265:O274 O283:O290 O306:O308">
    <cfRule type="cellIs" dxfId="1094" priority="434" stopIfTrue="1" operator="equal">
      <formula>"FIT"</formula>
    </cfRule>
  </conditionalFormatting>
  <conditionalFormatting sqref="O199:O203 O205:O211">
    <cfRule type="cellIs" dxfId="1093" priority="433" stopIfTrue="1" operator="equal">
      <formula>"NF"</formula>
    </cfRule>
  </conditionalFormatting>
  <conditionalFormatting sqref="O204">
    <cfRule type="cellIs" dxfId="1092" priority="817" stopIfTrue="1" operator="equal">
      <formula>"NF"</formula>
    </cfRule>
    <cfRule type="cellIs" dxfId="1091" priority="816" stopIfTrue="1" operator="equal">
      <formula>"FIT"</formula>
    </cfRule>
  </conditionalFormatting>
  <conditionalFormatting sqref="O291 O294">
    <cfRule type="cellIs" dxfId="1090" priority="802" stopIfTrue="1" operator="equal">
      <formula>"NF"</formula>
    </cfRule>
  </conditionalFormatting>
  <conditionalFormatting sqref="O309">
    <cfRule type="cellIs" dxfId="1089" priority="799" stopIfTrue="1" operator="equal">
      <formula>"NF"</formula>
    </cfRule>
    <cfRule type="cellIs" dxfId="1088" priority="798" stopIfTrue="1" operator="equal">
      <formula>"FIT"</formula>
    </cfRule>
  </conditionalFormatting>
  <conditionalFormatting sqref="O322:O331">
    <cfRule type="cellIs" dxfId="1087" priority="614" stopIfTrue="1" operator="equal">
      <formula>"NF"</formula>
    </cfRule>
  </conditionalFormatting>
  <conditionalFormatting sqref="O85:P86 O108:O109 O177:P177 O188:O189">
    <cfRule type="cellIs" dxfId="1086" priority="239" stopIfTrue="1" operator="equal">
      <formula>"NF"</formula>
    </cfRule>
  </conditionalFormatting>
  <conditionalFormatting sqref="O92:P92 O226">
    <cfRule type="cellIs" dxfId="1085" priority="380" stopIfTrue="1" operator="equal">
      <formula>"NF"</formula>
    </cfRule>
  </conditionalFormatting>
  <conditionalFormatting sqref="O98:P98 O107">
    <cfRule type="cellIs" dxfId="1084" priority="189" stopIfTrue="1" operator="equal">
      <formula>"NF"</formula>
    </cfRule>
  </conditionalFormatting>
  <conditionalFormatting sqref="O161:P163">
    <cfRule type="cellIs" dxfId="1083" priority="231" stopIfTrue="1" operator="equal">
      <formula>"NF"</formula>
    </cfRule>
  </conditionalFormatting>
  <conditionalFormatting sqref="O275:P282">
    <cfRule type="cellIs" dxfId="1082" priority="808" stopIfTrue="1" operator="equal">
      <formula>"NF"</formula>
    </cfRule>
    <cfRule type="cellIs" dxfId="1081" priority="807" stopIfTrue="1" operator="equal">
      <formula>"FIT"</formula>
    </cfRule>
  </conditionalFormatting>
  <conditionalFormatting sqref="O113:Q113">
    <cfRule type="cellIs" dxfId="1080" priority="832" stopIfTrue="1" operator="equal">
      <formula>"NF"</formula>
    </cfRule>
    <cfRule type="cellIs" dxfId="1079" priority="831" stopIfTrue="1" operator="equal">
      <formula>"FIT"</formula>
    </cfRule>
  </conditionalFormatting>
  <conditionalFormatting sqref="O186:Q186">
    <cfRule type="cellIs" dxfId="1078" priority="542" stopIfTrue="1" operator="equal">
      <formula>"NF"</formula>
    </cfRule>
  </conditionalFormatting>
  <conditionalFormatting sqref="O291:R291 P292:R293 O294:R294">
    <cfRule type="cellIs" dxfId="1077" priority="800" stopIfTrue="1" operator="equal">
      <formula>"FIT"</formula>
    </cfRule>
  </conditionalFormatting>
  <conditionalFormatting sqref="O322:R322">
    <cfRule type="cellIs" dxfId="1076" priority="612" stopIfTrue="1" operator="equal">
      <formula>"FIT"</formula>
    </cfRule>
  </conditionalFormatting>
  <conditionalFormatting sqref="O340:R340">
    <cfRule type="cellIs" dxfId="1075" priority="220" stopIfTrue="1" operator="equal">
      <formula>"NF"</formula>
    </cfRule>
    <cfRule type="cellIs" dxfId="1074" priority="219" stopIfTrue="1" operator="equal">
      <formula>"FIT"</formula>
    </cfRule>
  </conditionalFormatting>
  <conditionalFormatting sqref="O342:R342">
    <cfRule type="cellIs" dxfId="1073" priority="571" stopIfTrue="1" operator="equal">
      <formula>"FIT"</formula>
    </cfRule>
  </conditionalFormatting>
  <conditionalFormatting sqref="P25:P26 P29 P31 O65:O68 N67:N68 L68 R108:R112 Q168 Q178:R178 O184 Q189 O192 J240 N242:N243 K25 K18:L22 K34:L34 K78:L78">
    <cfRule type="cellIs" dxfId="1072" priority="738" stopIfTrue="1" operator="equal">
      <formula>"NF"</formula>
    </cfRule>
  </conditionalFormatting>
  <conditionalFormatting sqref="P36 P147 P225">
    <cfRule type="cellIs" dxfId="1071" priority="537" stopIfTrue="1" operator="equal">
      <formula>"FIT"</formula>
    </cfRule>
    <cfRule type="cellIs" dxfId="1070" priority="535" stopIfTrue="1" operator="equal">
      <formula>"FIT"</formula>
    </cfRule>
    <cfRule type="cellIs" dxfId="1069" priority="536" stopIfTrue="1" operator="equal">
      <formula>"NF"</formula>
    </cfRule>
  </conditionalFormatting>
  <conditionalFormatting sqref="P36:P37 P147:R147 P225:R225">
    <cfRule type="cellIs" dxfId="1068" priority="538" stopIfTrue="1" operator="equal">
      <formula>"NF"</formula>
    </cfRule>
  </conditionalFormatting>
  <conditionalFormatting sqref="P50 P53 P56 P59 P88 P216">
    <cfRule type="cellIs" dxfId="1067" priority="492" stopIfTrue="1" operator="equal">
      <formula>"NF"</formula>
    </cfRule>
  </conditionalFormatting>
  <conditionalFormatting sqref="P76 P79:P80 P167">
    <cfRule type="cellIs" dxfId="1066" priority="387" stopIfTrue="1" operator="equal">
      <formula>"FIT"</formula>
    </cfRule>
  </conditionalFormatting>
  <conditionalFormatting sqref="P76:P77 P79:P80 P167">
    <cfRule type="cellIs" dxfId="1065" priority="388" stopIfTrue="1" operator="equal">
      <formula>"NF"</formula>
    </cfRule>
  </conditionalFormatting>
  <conditionalFormatting sqref="P91 P227 P151">
    <cfRule type="cellIs" dxfId="1064" priority="483" stopIfTrue="1" operator="equal">
      <formula>"FIT"</formula>
    </cfRule>
  </conditionalFormatting>
  <conditionalFormatting sqref="P96 P150:P151">
    <cfRule type="cellIs" dxfId="1063" priority="274" stopIfTrue="1" operator="equal">
      <formula>"NF"</formula>
    </cfRule>
  </conditionalFormatting>
  <conditionalFormatting sqref="P107:P112">
    <cfRule type="cellIs" dxfId="1062" priority="236" stopIfTrue="1" operator="equal">
      <formula>"NF"</formula>
    </cfRule>
  </conditionalFormatting>
  <conditionalFormatting sqref="P110:P111">
    <cfRule type="cellIs" dxfId="1061" priority="235" stopIfTrue="1" operator="equal">
      <formula>"FIT"</formula>
    </cfRule>
  </conditionalFormatting>
  <conditionalFormatting sqref="P123">
    <cfRule type="cellIs" dxfId="1060" priority="394" stopIfTrue="1" operator="equal">
      <formula>"FIT"</formula>
    </cfRule>
    <cfRule type="cellIs" dxfId="1059" priority="395" stopIfTrue="1" operator="equal">
      <formula>"NF"</formula>
    </cfRule>
    <cfRule type="cellIs" dxfId="1058" priority="396" stopIfTrue="1" operator="equal">
      <formula>"FIT"</formula>
    </cfRule>
    <cfRule type="cellIs" dxfId="1057" priority="397" stopIfTrue="1" operator="equal">
      <formula>"NF"</formula>
    </cfRule>
    <cfRule type="cellIs" dxfId="1056" priority="393" stopIfTrue="1" operator="equal">
      <formula>"NF"</formula>
    </cfRule>
  </conditionalFormatting>
  <conditionalFormatting sqref="P125 O146 O181:O182 J294:K294 R127:T127 N77 N132 L137">
    <cfRule type="cellIs" dxfId="1055" priority="640" stopIfTrue="1" operator="equal">
      <formula>"FIT"</formula>
    </cfRule>
  </conditionalFormatting>
  <conditionalFormatting sqref="P126">
    <cfRule type="cellIs" dxfId="1054" priority="509" stopIfTrue="1" operator="equal">
      <formula>"NF"</formula>
    </cfRule>
    <cfRule type="cellIs" dxfId="1053" priority="510" stopIfTrue="1" operator="equal">
      <formula>"FIT"</formula>
    </cfRule>
    <cfRule type="cellIs" dxfId="1052" priority="511" stopIfTrue="1" operator="equal">
      <formula>"NF"</formula>
    </cfRule>
    <cfRule type="cellIs" dxfId="1051" priority="508" stopIfTrue="1" operator="equal">
      <formula>"FIT"</formula>
    </cfRule>
  </conditionalFormatting>
  <conditionalFormatting sqref="P198">
    <cfRule type="cellIs" dxfId="1050" priority="468" stopIfTrue="1" operator="equal">
      <formula>"FIT"</formula>
    </cfRule>
    <cfRule type="cellIs" dxfId="1049" priority="471" stopIfTrue="1" operator="equal">
      <formula>"NF"</formula>
    </cfRule>
    <cfRule type="cellIs" dxfId="1048" priority="469" stopIfTrue="1" operator="equal">
      <formula>"NF"</formula>
    </cfRule>
    <cfRule type="cellIs" dxfId="1047" priority="470" stopIfTrue="1" operator="equal">
      <formula>"FIT"</formula>
    </cfRule>
  </conditionalFormatting>
  <conditionalFormatting sqref="P212 P332">
    <cfRule type="cellIs" dxfId="1046" priority="263" stopIfTrue="1" operator="equal">
      <formula>"NF"</formula>
    </cfRule>
  </conditionalFormatting>
  <conditionalFormatting sqref="P226:P227">
    <cfRule type="cellIs" dxfId="1045" priority="416" stopIfTrue="1" operator="equal">
      <formula>"NF"</formula>
    </cfRule>
  </conditionalFormatting>
  <conditionalFormatting sqref="P254:P262 M258:N262">
    <cfRule type="cellIs" dxfId="1044" priority="750" stopIfTrue="1" operator="equal">
      <formula>"NF"</formula>
    </cfRule>
    <cfRule type="cellIs" dxfId="1043" priority="749" stopIfTrue="1" operator="equal">
      <formula>"FIT"</formula>
    </cfRule>
  </conditionalFormatting>
  <conditionalFormatting sqref="P295:P305">
    <cfRule type="cellIs" dxfId="1042" priority="846" stopIfTrue="1" operator="equal">
      <formula>"NF"</formula>
    </cfRule>
    <cfRule type="cellIs" dxfId="1041" priority="845" stopIfTrue="1" operator="equal">
      <formula>"FIT"</formula>
    </cfRule>
  </conditionalFormatting>
  <conditionalFormatting sqref="P110:Q111">
    <cfRule type="cellIs" dxfId="1040" priority="234" stopIfTrue="1" operator="equal">
      <formula>"NF"</formula>
    </cfRule>
  </conditionalFormatting>
  <conditionalFormatting sqref="P113:Q113">
    <cfRule type="cellIs" dxfId="1039" priority="828" stopIfTrue="1" operator="equal">
      <formula>"FIT"</formula>
    </cfRule>
    <cfRule type="cellIs" dxfId="1038" priority="829" stopIfTrue="1" operator="equal">
      <formula>"NF"</formula>
    </cfRule>
  </conditionalFormatting>
  <conditionalFormatting sqref="P126:Q126">
    <cfRule type="cellIs" dxfId="1037" priority="513" stopIfTrue="1" operator="equal">
      <formula>"NF"</formula>
    </cfRule>
    <cfRule type="cellIs" dxfId="1036" priority="512" stopIfTrue="1" operator="equal">
      <formula>"FIT"</formula>
    </cfRule>
  </conditionalFormatting>
  <conditionalFormatting sqref="P140:Q140 L33 K40:L40 U94 Q103:R103 R107 P175 O215:P215 R227:S227 K236 Q320:R320">
    <cfRule type="cellIs" dxfId="1035" priority="688" stopIfTrue="1" operator="equal">
      <formula>"NF"</formula>
    </cfRule>
  </conditionalFormatting>
  <conditionalFormatting sqref="P161:Q163">
    <cfRule type="cellIs" dxfId="1034" priority="256" stopIfTrue="1" operator="equal">
      <formula>"NF"</formula>
    </cfRule>
    <cfRule type="cellIs" dxfId="1033" priority="255" stopIfTrue="1" operator="equal">
      <formula>"FIT"</formula>
    </cfRule>
  </conditionalFormatting>
  <conditionalFormatting sqref="P314:Q314">
    <cfRule type="cellIs" dxfId="1032" priority="379" stopIfTrue="1" operator="equal">
      <formula>"NF"</formula>
    </cfRule>
  </conditionalFormatting>
  <conditionalFormatting sqref="P322:Q331 Q332 P333:Q339 P341:Q341">
    <cfRule type="cellIs" dxfId="1031" priority="606" stopIfTrue="1" operator="equal">
      <formula>"FIT"</formula>
    </cfRule>
    <cfRule type="cellIs" dxfId="1030" priority="607" stopIfTrue="1" operator="equal">
      <formula>"NF"</formula>
    </cfRule>
  </conditionalFormatting>
  <conditionalFormatting sqref="P343:Q343">
    <cfRule type="cellIs" dxfId="1029" priority="576" stopIfTrue="1" operator="equal">
      <formula>"NF"</formula>
    </cfRule>
    <cfRule type="cellIs" dxfId="1028" priority="575" stopIfTrue="1" operator="equal">
      <formula>"FIT"</formula>
    </cfRule>
  </conditionalFormatting>
  <conditionalFormatting sqref="P112:R112 N253 N83:O83">
    <cfRule type="cellIs" dxfId="1027" priority="710" stopIfTrue="1" operator="equal">
      <formula>"NF"</formula>
    </cfRule>
  </conditionalFormatting>
  <conditionalFormatting sqref="P125:R125 O146 O181">
    <cfRule type="cellIs" dxfId="1026" priority="639" stopIfTrue="1" operator="equal">
      <formula>"NF"</formula>
    </cfRule>
  </conditionalFormatting>
  <conditionalFormatting sqref="P91:S91">
    <cfRule type="cellIs" dxfId="1025" priority="482" stopIfTrue="1" operator="equal">
      <formula>"NF"</formula>
    </cfRule>
  </conditionalFormatting>
  <conditionalFormatting sqref="P154:V154 Q155:V155 K19:L20 I22:L22 Q13:R14 N15:R16 Q17:R17 P19:V20 Q22:V23 N19:N20 N22:O22 U13:V17 S18 U52:V52 U55:V55 S173:V173 R241:V241 V291:V294 R295:V305">
    <cfRule type="cellIs" dxfId="1024" priority="847" stopIfTrue="1" operator="equal">
      <formula>"FIT"</formula>
    </cfRule>
  </conditionalFormatting>
  <conditionalFormatting sqref="Q42 Q58 Q100 Q148 Q185">
    <cfRule type="cellIs" dxfId="1023" priority="533" stopIfTrue="1" operator="equal">
      <formula>"FIT"</formula>
    </cfRule>
    <cfRule type="cellIs" dxfId="1022" priority="532" stopIfTrue="1" operator="equal">
      <formula>"NF"</formula>
    </cfRule>
    <cfRule type="cellIs" dxfId="1021" priority="531" stopIfTrue="1" operator="equal">
      <formula>"FIT"</formula>
    </cfRule>
  </conditionalFormatting>
  <conditionalFormatting sqref="Q84:Q85 Q93:S93">
    <cfRule type="cellIs" dxfId="1020" priority="147" stopIfTrue="1" operator="equal">
      <formula>"NF"</formula>
    </cfRule>
  </conditionalFormatting>
  <conditionalFormatting sqref="Q87 Q89:Q90 Q97">
    <cfRule type="cellIs" dxfId="1019" priority="491" stopIfTrue="1" operator="equal">
      <formula>"NF"</formula>
    </cfRule>
  </conditionalFormatting>
  <conditionalFormatting sqref="Q94">
    <cfRule type="cellIs" dxfId="1018" priority="481" stopIfTrue="1" operator="equal">
      <formula>"FIT"</formula>
    </cfRule>
  </conditionalFormatting>
  <conditionalFormatting sqref="Q95 Q104:Q106">
    <cfRule type="cellIs" dxfId="1017" priority="273" stopIfTrue="1" operator="equal">
      <formula>"NF"</formula>
    </cfRule>
  </conditionalFormatting>
  <conditionalFormatting sqref="Q126">
    <cfRule type="cellIs" dxfId="1016" priority="562" stopIfTrue="1" operator="equal">
      <formula>"NF"</formula>
    </cfRule>
    <cfRule type="cellIs" dxfId="1015" priority="561" stopIfTrue="1" operator="equal">
      <formula>"FIT"</formula>
    </cfRule>
  </conditionalFormatting>
  <conditionalFormatting sqref="Q127">
    <cfRule type="cellIs" dxfId="1014" priority="778" stopIfTrue="1" operator="equal">
      <formula>"FIT"</formula>
    </cfRule>
    <cfRule type="cellIs" dxfId="1013" priority="779" stopIfTrue="1" operator="equal">
      <formula>"NF"</formula>
    </cfRule>
    <cfRule type="cellIs" dxfId="1012" priority="780" stopIfTrue="1" operator="equal">
      <formula>"FIT"</formula>
    </cfRule>
    <cfRule type="cellIs" dxfId="1011" priority="781" stopIfTrue="1" operator="equal">
      <formula>"NF"</formula>
    </cfRule>
  </conditionalFormatting>
  <conditionalFormatting sqref="Q138 Q161:Q163 Q199:Q203 Q205:Q211 Q265:Q274 Q283:Q290 Q306:Q308">
    <cfRule type="cellIs" dxfId="1010" priority="505" stopIfTrue="1" operator="equal">
      <formula>"NF"</formula>
    </cfRule>
  </conditionalFormatting>
  <conditionalFormatting sqref="Q138:Q139">
    <cfRule type="cellIs" dxfId="1009" priority="272" stopIfTrue="1" operator="equal">
      <formula>"NF"</formula>
    </cfRule>
  </conditionalFormatting>
  <conditionalFormatting sqref="Q138:Q140">
    <cfRule type="cellIs" dxfId="1008" priority="271" stopIfTrue="1" operator="equal">
      <formula>"FIT"</formula>
    </cfRule>
  </conditionalFormatting>
  <conditionalFormatting sqref="Q149:Q150">
    <cfRule type="cellIs" dxfId="1007" priority="343" stopIfTrue="1" operator="equal">
      <formula>"NF"</formula>
    </cfRule>
  </conditionalFormatting>
  <conditionalFormatting sqref="Q195:Q197">
    <cfRule type="cellIs" dxfId="1006" priority="466" stopIfTrue="1" operator="equal">
      <formula>"FIT"</formula>
    </cfRule>
    <cfRule type="cellIs" dxfId="1005" priority="465" stopIfTrue="1" operator="equal">
      <formula>"NF"</formula>
    </cfRule>
    <cfRule type="cellIs" dxfId="1004" priority="464" stopIfTrue="1" operator="equal">
      <formula>"FIT"</formula>
    </cfRule>
    <cfRule type="cellIs" dxfId="1003" priority="467" stopIfTrue="1" operator="equal">
      <formula>"NF"</formula>
    </cfRule>
  </conditionalFormatting>
  <conditionalFormatting sqref="Q199:Q203 Q205:Q211 Q265:Q274 Q283:Q290 Q306:Q308 Q138 Q161:Q163">
    <cfRule type="cellIs" dxfId="1002" priority="504" stopIfTrue="1" operator="equal">
      <formula>"FIT"</formula>
    </cfRule>
  </conditionalFormatting>
  <conditionalFormatting sqref="Q199:Q203 Q205:Q211 Q265:Q274 Q283:Q290 Q306:Q308">
    <cfRule type="cellIs" dxfId="1001" priority="502" stopIfTrue="1" operator="equal">
      <formula>"FIT"</formula>
    </cfRule>
    <cfRule type="cellIs" dxfId="1000" priority="503" stopIfTrue="1" operator="equal">
      <formula>"NF"</formula>
    </cfRule>
  </conditionalFormatting>
  <conditionalFormatting sqref="Q8:R46 Q57:R58 Q99:R100 Q148:R148 Q185">
    <cfRule type="cellIs" dxfId="999" priority="534" stopIfTrue="1" operator="equal">
      <formula>"NF"</formula>
    </cfRule>
  </conditionalFormatting>
  <conditionalFormatting sqref="Q13:R14 U13:V17 N15:R16 Q17:R17 S18 K19:L20 N19:N20 P19:V20 I22:L22 N22:O22 Q22:V23 U52:V52 U55:V55 P154:V154 Q155:V155 S173:V173 R241:V241 V291:V294 R295:V305">
    <cfRule type="cellIs" dxfId="998" priority="848" stopIfTrue="1" operator="equal">
      <formula>"NF"</formula>
    </cfRule>
  </conditionalFormatting>
  <conditionalFormatting sqref="Q52:R52">
    <cfRule type="cellIs" dxfId="997" priority="697" stopIfTrue="1" operator="equal">
      <formula>"NF"</formula>
    </cfRule>
  </conditionalFormatting>
  <conditionalFormatting sqref="Q55:R55">
    <cfRule type="cellIs" dxfId="996" priority="583" stopIfTrue="1" operator="equal">
      <formula>"NF"</formula>
    </cfRule>
  </conditionalFormatting>
  <conditionalFormatting sqref="Q74:R74">
    <cfRule type="cellIs" dxfId="995" priority="591" stopIfTrue="1" operator="equal">
      <formula>"NF"</formula>
    </cfRule>
  </conditionalFormatting>
  <conditionalFormatting sqref="Q76:R76">
    <cfRule type="cellIs" dxfId="994" priority="291" stopIfTrue="1" operator="equal">
      <formula>"NF"</formula>
    </cfRule>
  </conditionalFormatting>
  <conditionalFormatting sqref="Q94:R94">
    <cfRule type="cellIs" dxfId="993" priority="480" stopIfTrue="1" operator="equal">
      <formula>"NF"</formula>
    </cfRule>
  </conditionalFormatting>
  <conditionalFormatting sqref="Q129:R130">
    <cfRule type="cellIs" dxfId="992" priority="355" stopIfTrue="1" operator="equal">
      <formula>"NF"</formula>
    </cfRule>
  </conditionalFormatting>
  <conditionalFormatting sqref="Q133:R138 Q159:R163 Q199:R203 Q205:R211 Q265:R274 Q283:R290 Q306:R308">
    <cfRule type="cellIs" dxfId="991" priority="507" stopIfTrue="1" operator="equal">
      <formula>"NF"</formula>
    </cfRule>
  </conditionalFormatting>
  <conditionalFormatting sqref="Q138:R138 Q161:R163 Q199:R203 Q205:R211 Q265:R274 Q283:R290 Q306:R308">
    <cfRule type="cellIs" dxfId="990" priority="506" stopIfTrue="1" operator="equal">
      <formula>"FIT"</formula>
    </cfRule>
  </conditionalFormatting>
  <conditionalFormatting sqref="Q129:S130">
    <cfRule type="cellIs" dxfId="989" priority="356" stopIfTrue="1" operator="equal">
      <formula>"FIT"</formula>
    </cfRule>
  </conditionalFormatting>
  <conditionalFormatting sqref="R47:R48">
    <cfRule type="cellIs" dxfId="988" priority="584" stopIfTrue="1" operator="equal">
      <formula>"NF"</formula>
    </cfRule>
  </conditionalFormatting>
  <conditionalFormatting sqref="R56 R59 R216">
    <cfRule type="cellIs" dxfId="987" priority="530" stopIfTrue="1" operator="equal">
      <formula>"NF"</formula>
    </cfRule>
    <cfRule type="cellIs" dxfId="986" priority="527" stopIfTrue="1" operator="equal">
      <formula>"FIT"</formula>
    </cfRule>
    <cfRule type="cellIs" dxfId="985" priority="528" stopIfTrue="1" operator="equal">
      <formula>"NF"</formula>
    </cfRule>
    <cfRule type="cellIs" dxfId="984" priority="529" stopIfTrue="1" operator="equal">
      <formula>"FIT"</formula>
    </cfRule>
  </conditionalFormatting>
  <conditionalFormatting sqref="R63">
    <cfRule type="cellIs" dxfId="983" priority="490" stopIfTrue="1" operator="equal">
      <formula>"NF"</formula>
    </cfRule>
  </conditionalFormatting>
  <conditionalFormatting sqref="R75 R121:R122 R124">
    <cfRule type="cellIs" dxfId="982" priority="386" stopIfTrue="1" operator="equal">
      <formula>"NF"</formula>
    </cfRule>
  </conditionalFormatting>
  <conditionalFormatting sqref="R75 R122 R124">
    <cfRule type="cellIs" dxfId="981" priority="385" stopIfTrue="1" operator="equal">
      <formula>"FIT"</formula>
    </cfRule>
  </conditionalFormatting>
  <conditionalFormatting sqref="R82:R85 R95:R96">
    <cfRule type="cellIs" dxfId="980" priority="342" stopIfTrue="1" operator="equal">
      <formula>"NF"</formula>
    </cfRule>
  </conditionalFormatting>
  <conditionalFormatting sqref="R110:R111">
    <cfRule type="cellIs" dxfId="979" priority="339" stopIfTrue="1" operator="equal">
      <formula>"NF"</formula>
    </cfRule>
  </conditionalFormatting>
  <conditionalFormatting sqref="R110:R112 P25:P26 P29 P31 O65 N67 L68 Q168 Q178 O184 Q189 O192 J240 N242">
    <cfRule type="cellIs" dxfId="978" priority="698" stopIfTrue="1" operator="equal">
      <formula>"FIT"</formula>
    </cfRule>
  </conditionalFormatting>
  <conditionalFormatting sqref="R111">
    <cfRule type="cellIs" dxfId="977" priority="338" stopIfTrue="1" operator="equal">
      <formula>"FIT"</formula>
    </cfRule>
  </conditionalFormatting>
  <conditionalFormatting sqref="R126">
    <cfRule type="cellIs" dxfId="976" priority="336" stopIfTrue="1" operator="equal">
      <formula>"NF"</formula>
    </cfRule>
    <cfRule type="cellIs" dxfId="975" priority="337" stopIfTrue="1" operator="equal">
      <formula>"FIT"</formula>
    </cfRule>
  </conditionalFormatting>
  <conditionalFormatting sqref="R128">
    <cfRule type="cellIs" dxfId="974" priority="515" stopIfTrue="1" operator="equal">
      <formula>"FIT"</formula>
    </cfRule>
  </conditionalFormatting>
  <conditionalFormatting sqref="R128:R130">
    <cfRule type="cellIs" dxfId="973" priority="357" stopIfTrue="1" operator="equal">
      <formula>"NF"</formula>
    </cfRule>
  </conditionalFormatting>
  <conditionalFormatting sqref="R129:R130">
    <cfRule type="cellIs" dxfId="972" priority="354" stopIfTrue="1" operator="equal">
      <formula>"FIT"</formula>
    </cfRule>
    <cfRule type="cellIs" dxfId="971" priority="353" stopIfTrue="1" operator="equal">
      <formula>"NF"</formula>
    </cfRule>
    <cfRule type="cellIs" dxfId="970" priority="352" stopIfTrue="1" operator="equal">
      <formula>"FIT"</formula>
    </cfRule>
    <cfRule type="cellIs" dxfId="969" priority="351" stopIfTrue="1" operator="equal">
      <formula>"NF"</formula>
    </cfRule>
    <cfRule type="cellIs" dxfId="968" priority="350" stopIfTrue="1" operator="equal">
      <formula>"FIT"</formula>
    </cfRule>
    <cfRule type="cellIs" dxfId="967" priority="348" stopIfTrue="1" operator="equal">
      <formula>"FIT"</formula>
    </cfRule>
    <cfRule type="cellIs" dxfId="966" priority="349" stopIfTrue="1" operator="equal">
      <formula>"NF"</formula>
    </cfRule>
  </conditionalFormatting>
  <conditionalFormatting sqref="R131:R132 Q140:R142 Q65:R71 R72:R73 Q78:R78 Q113:R117 R143:R144 Q152:R156 R157:R158">
    <cfRule type="cellIs" dxfId="965" priority="775" stopIfTrue="1" operator="equal">
      <formula>"NF"</formula>
    </cfRule>
  </conditionalFormatting>
  <conditionalFormatting sqref="R138 R161:R163 R199:R203 R205:R211 R265:R274 R283:R290 R306:R308">
    <cfRule type="cellIs" dxfId="964" priority="559" stopIfTrue="1" operator="equal">
      <formula>"FIT"</formula>
    </cfRule>
  </conditionalFormatting>
  <conditionalFormatting sqref="R138:R139 R161:R163 R199:R203 R205:R211 R265:R274 R283:R290 R306:R308">
    <cfRule type="cellIs" dxfId="963" priority="560" stopIfTrue="1" operator="equal">
      <formula>"NF"</formula>
    </cfRule>
  </conditionalFormatting>
  <conditionalFormatting sqref="R150:R151">
    <cfRule type="cellIs" dxfId="962" priority="410" stopIfTrue="1" operator="equal">
      <formula>"NF"</formula>
    </cfRule>
  </conditionalFormatting>
  <conditionalFormatting sqref="R164:R170 R183:R194">
    <cfRule type="cellIs" dxfId="961" priority="813" stopIfTrue="1" operator="equal">
      <formula>"FIT"</formula>
    </cfRule>
    <cfRule type="cellIs" dxfId="960" priority="818" stopIfTrue="1" operator="equal">
      <formula>"NF"</formula>
    </cfRule>
  </conditionalFormatting>
  <conditionalFormatting sqref="R195:R197 R263">
    <cfRule type="cellIs" dxfId="959" priority="340" stopIfTrue="1" operator="equal">
      <formula>"NF"</formula>
    </cfRule>
  </conditionalFormatting>
  <conditionalFormatting sqref="R204 R212">
    <cfRule type="cellIs" dxfId="958" priority="814" stopIfTrue="1" operator="equal">
      <formula>"FIT"</formula>
    </cfRule>
    <cfRule type="cellIs" dxfId="957" priority="815" stopIfTrue="1" operator="equal">
      <formula>"NF"</formula>
    </cfRule>
  </conditionalFormatting>
  <conditionalFormatting sqref="R275:R282">
    <cfRule type="cellIs" dxfId="956" priority="810" stopIfTrue="1" operator="equal">
      <formula>"NF"</formula>
    </cfRule>
    <cfRule type="cellIs" dxfId="955" priority="809" stopIfTrue="1" operator="equal">
      <formula>"FIT"</formula>
    </cfRule>
  </conditionalFormatting>
  <conditionalFormatting sqref="R291:R294">
    <cfRule type="cellIs" dxfId="954" priority="801" stopIfTrue="1" operator="equal">
      <formula>"NF"</formula>
    </cfRule>
    <cfRule type="cellIs" dxfId="953" priority="804" stopIfTrue="1" operator="equal">
      <formula>"NF"</formula>
    </cfRule>
    <cfRule type="cellIs" dxfId="952" priority="803" stopIfTrue="1" operator="equal">
      <formula>"FIT"</formula>
    </cfRule>
  </conditionalFormatting>
  <conditionalFormatting sqref="R309">
    <cfRule type="cellIs" dxfId="951" priority="797" stopIfTrue="1" operator="equal">
      <formula>"NF"</formula>
    </cfRule>
    <cfRule type="cellIs" dxfId="950" priority="796" stopIfTrue="1" operator="equal">
      <formula>"FIT"</formula>
    </cfRule>
  </conditionalFormatting>
  <conditionalFormatting sqref="R322:R339 R341:R343">
    <cfRule type="cellIs" dxfId="949" priority="613" stopIfTrue="1" operator="equal">
      <formula>"NF"</formula>
    </cfRule>
    <cfRule type="cellIs" dxfId="948" priority="615" stopIfTrue="1" operator="equal">
      <formula>"FIT"</formula>
    </cfRule>
    <cfRule type="cellIs" dxfId="947" priority="616" stopIfTrue="1" operator="equal">
      <formula>"NF"</formula>
    </cfRule>
  </conditionalFormatting>
  <conditionalFormatting sqref="R340">
    <cfRule type="cellIs" dxfId="946" priority="462" stopIfTrue="1" operator="equal">
      <formula>"FIT"</formula>
    </cfRule>
    <cfRule type="cellIs" dxfId="945" priority="463" stopIfTrue="1" operator="equal">
      <formula>"NF"</formula>
    </cfRule>
  </conditionalFormatting>
  <conditionalFormatting sqref="R98:S98">
    <cfRule type="cellIs" dxfId="944" priority="582" stopIfTrue="1" operator="equal">
      <formula>"NF"</formula>
    </cfRule>
  </conditionalFormatting>
  <conditionalFormatting sqref="R131:S131">
    <cfRule type="cellIs" dxfId="943" priority="772" stopIfTrue="1" operator="equal">
      <formula>"NF"</formula>
    </cfRule>
    <cfRule type="cellIs" dxfId="942" priority="771" stopIfTrue="1" operator="equal">
      <formula>"FIT"</formula>
    </cfRule>
  </conditionalFormatting>
  <conditionalFormatting sqref="R164:T164">
    <cfRule type="cellIs" dxfId="941" priority="720" stopIfTrue="1" operator="equal">
      <formula>"FIT"</formula>
    </cfRule>
    <cfRule type="cellIs" dxfId="940" priority="721" stopIfTrue="1" operator="equal">
      <formula>"NF"</formula>
    </cfRule>
  </conditionalFormatting>
  <conditionalFormatting sqref="R131:V131">
    <cfRule type="cellIs" dxfId="939" priority="768" stopIfTrue="1" operator="equal">
      <formula>"NF"</formula>
    </cfRule>
    <cfRule type="cellIs" dxfId="938" priority="767" stopIfTrue="1" operator="equal">
      <formula>"FIT"</formula>
    </cfRule>
  </conditionalFormatting>
  <conditionalFormatting sqref="R131:X131 S139:T140 V162:V164 T200:T203 O204:T204 T206:T211 R212:T212 T266:T274 P275:T282">
    <cfRule type="cellIs" dxfId="937" priority="740" stopIfTrue="1" operator="equal">
      <formula>"NF"</formula>
    </cfRule>
    <cfRule type="cellIs" dxfId="936" priority="739" stopIfTrue="1" operator="equal">
      <formula>"FIT"</formula>
    </cfRule>
  </conditionalFormatting>
  <conditionalFormatting sqref="S84:S85">
    <cfRule type="cellIs" dxfId="935" priority="413" stopIfTrue="1" operator="equal">
      <formula>"NF"</formula>
    </cfRule>
  </conditionalFormatting>
  <conditionalFormatting sqref="S87 S90 S97 S149">
    <cfRule type="cellIs" dxfId="934" priority="523" stopIfTrue="1" operator="equal">
      <formula>"FIT"</formula>
    </cfRule>
    <cfRule type="cellIs" dxfId="933" priority="524" stopIfTrue="1" operator="equal">
      <formula>"NF"</formula>
    </cfRule>
    <cfRule type="cellIs" dxfId="932" priority="525" stopIfTrue="1" operator="equal">
      <formula>"FIT"</formula>
    </cfRule>
  </conditionalFormatting>
  <conditionalFormatting sqref="S87:S88 S90 S97 S149">
    <cfRule type="cellIs" dxfId="931" priority="526" stopIfTrue="1" operator="equal">
      <formula>"NF"</formula>
    </cfRule>
  </conditionalFormatting>
  <conditionalFormatting sqref="S104:S105">
    <cfRule type="cellIs" dxfId="930" priority="489" stopIfTrue="1" operator="equal">
      <formula>"NF"</formula>
    </cfRule>
  </conditionalFormatting>
  <conditionalFormatting sqref="S123">
    <cfRule type="cellIs" dxfId="929" priority="412" stopIfTrue="1" operator="equal">
      <formula>"NF"</formula>
    </cfRule>
    <cfRule type="cellIs" dxfId="928" priority="411" stopIfTrue="1" operator="equal">
      <formula>"FIT"</formula>
    </cfRule>
  </conditionalFormatting>
  <conditionalFormatting sqref="S129:S130">
    <cfRule type="cellIs" dxfId="927" priority="423" stopIfTrue="1" operator="equal">
      <formula>"FIT"</formula>
    </cfRule>
    <cfRule type="cellIs" dxfId="926" priority="420" stopIfTrue="1" operator="equal">
      <formula>"NF"</formula>
    </cfRule>
    <cfRule type="cellIs" dxfId="925" priority="421" stopIfTrue="1" operator="equal">
      <formula>"FIT"</formula>
    </cfRule>
    <cfRule type="cellIs" dxfId="924" priority="422" stopIfTrue="1" operator="equal">
      <formula>"NF"</formula>
    </cfRule>
    <cfRule type="cellIs" dxfId="923" priority="424" stopIfTrue="1" operator="equal">
      <formula>"NF"</formula>
    </cfRule>
    <cfRule type="cellIs" dxfId="922" priority="425" stopIfTrue="1" operator="equal">
      <formula>"FIT"</formula>
    </cfRule>
    <cfRule type="cellIs" dxfId="921" priority="426" stopIfTrue="1" operator="equal">
      <formula>"NF"</formula>
    </cfRule>
  </conditionalFormatting>
  <conditionalFormatting sqref="S131">
    <cfRule type="cellIs" dxfId="920" priority="770" stopIfTrue="1" operator="equal">
      <formula>"NF"</formula>
    </cfRule>
    <cfRule type="cellIs" dxfId="919" priority="769" stopIfTrue="1" operator="equal">
      <formula>"FIT"</formula>
    </cfRule>
  </conditionalFormatting>
  <conditionalFormatting sqref="S322:T339 S341:T341">
    <cfRule type="cellIs" dxfId="918" priority="604" stopIfTrue="1" operator="equal">
      <formula>"FIT"</formula>
    </cfRule>
    <cfRule type="cellIs" dxfId="917" priority="605" stopIfTrue="1" operator="equal">
      <formula>"NF"</formula>
    </cfRule>
  </conditionalFormatting>
  <conditionalFormatting sqref="S343:T343">
    <cfRule type="cellIs" dxfId="916" priority="573" stopIfTrue="1" operator="equal">
      <formula>"FIT"</formula>
    </cfRule>
    <cfRule type="cellIs" dxfId="915" priority="574" stopIfTrue="1" operator="equal">
      <formula>"NF"</formula>
    </cfRule>
  </conditionalFormatting>
  <conditionalFormatting sqref="T127:T128">
    <cfRule type="cellIs" dxfId="914" priority="457" stopIfTrue="1" operator="equal">
      <formula>"NF"</formula>
    </cfRule>
  </conditionalFormatting>
  <conditionalFormatting sqref="T128">
    <cfRule type="cellIs" dxfId="913" priority="456" stopIfTrue="1" operator="equal">
      <formula>"FIT"</formula>
    </cfRule>
    <cfRule type="cellIs" dxfId="912" priority="454" stopIfTrue="1" operator="equal">
      <formula>"FIT"</formula>
    </cfRule>
  </conditionalFormatting>
  <conditionalFormatting sqref="T150">
    <cfRule type="cellIs" dxfId="911" priority="479" stopIfTrue="1" operator="equal">
      <formula>"FIT"</formula>
    </cfRule>
    <cfRule type="cellIs" dxfId="910" priority="478" stopIfTrue="1" operator="equal">
      <formula>"NF"</formula>
    </cfRule>
  </conditionalFormatting>
  <conditionalFormatting sqref="T162:T163 N127:P127 P291:Q294">
    <cfRule type="cellIs" dxfId="909" priority="764" stopIfTrue="1" operator="equal">
      <formula>"FIT"</formula>
    </cfRule>
  </conditionalFormatting>
  <conditionalFormatting sqref="T162:T163 S164:T164">
    <cfRule type="cellIs" dxfId="908" priority="718" stopIfTrue="1" operator="equal">
      <formula>"FIT"</formula>
    </cfRule>
    <cfRule type="cellIs" dxfId="907" priority="719" stopIfTrue="1" operator="equal">
      <formula>"NF"</formula>
    </cfRule>
  </conditionalFormatting>
  <conditionalFormatting sqref="T284:T290 S291:T294">
    <cfRule type="cellIs" dxfId="906" priority="741" stopIfTrue="1" operator="equal">
      <formula>"FIT"</formula>
    </cfRule>
    <cfRule type="cellIs" dxfId="905" priority="742" stopIfTrue="1" operator="equal">
      <formula>"NF"</formula>
    </cfRule>
  </conditionalFormatting>
  <conditionalFormatting sqref="T306:T308 O309:T309">
    <cfRule type="cellIs" dxfId="904" priority="586" stopIfTrue="1" operator="equal">
      <formula>"NF"</formula>
    </cfRule>
    <cfRule type="cellIs" dxfId="903" priority="585" stopIfTrue="1" operator="equal">
      <formula>"FIT"</formula>
    </cfRule>
  </conditionalFormatting>
  <conditionalFormatting sqref="T342">
    <cfRule type="cellIs" dxfId="902" priority="570" stopIfTrue="1" operator="equal">
      <formula>"NF"</formula>
    </cfRule>
    <cfRule type="cellIs" dxfId="901" priority="569" stopIfTrue="1" operator="equal">
      <formula>"FIT"</formula>
    </cfRule>
  </conditionalFormatting>
  <conditionalFormatting sqref="T128:U128">
    <cfRule type="cellIs" dxfId="900" priority="455" stopIfTrue="1" operator="equal">
      <formula>"NF"</formula>
    </cfRule>
  </conditionalFormatting>
  <conditionalFormatting sqref="U84">
    <cfRule type="cellIs" dxfId="899" priority="522" stopIfTrue="1" operator="equal">
      <formula>"NF"</formula>
    </cfRule>
    <cfRule type="cellIs" dxfId="898" priority="521" stopIfTrue="1" operator="equal">
      <formula>"FIT"</formula>
    </cfRule>
    <cfRule type="cellIs" dxfId="897" priority="520" stopIfTrue="1" operator="equal">
      <formula>"NF"</formula>
    </cfRule>
    <cfRule type="cellIs" dxfId="896" priority="519" stopIfTrue="1" operator="equal">
      <formula>"FIT"</formula>
    </cfRule>
  </conditionalFormatting>
  <conditionalFormatting sqref="U128:U129">
    <cfRule type="cellIs" dxfId="895" priority="514" stopIfTrue="1" operator="equal">
      <formula>"FIT"</formula>
    </cfRule>
  </conditionalFormatting>
  <conditionalFormatting sqref="U129">
    <cfRule type="cellIs" dxfId="894" priority="745" stopIfTrue="1" operator="equal">
      <formula>"NF"</formula>
    </cfRule>
    <cfRule type="cellIs" dxfId="893" priority="743" stopIfTrue="1" operator="equal">
      <formula>"NF"</formula>
    </cfRule>
    <cfRule type="cellIs" dxfId="892" priority="744" stopIfTrue="1" operator="equal">
      <formula>"FIT"</formula>
    </cfRule>
  </conditionalFormatting>
  <conditionalFormatting sqref="U129:U130">
    <cfRule type="cellIs" dxfId="891" priority="747" stopIfTrue="1" operator="equal">
      <formula>"NF"</formula>
    </cfRule>
    <cfRule type="cellIs" dxfId="890" priority="746" stopIfTrue="1" operator="equal">
      <formula>"FIT"</formula>
    </cfRule>
  </conditionalFormatting>
  <conditionalFormatting sqref="U130">
    <cfRule type="cellIs" dxfId="889" priority="785" stopIfTrue="1" operator="equal">
      <formula>"NF"</formula>
    </cfRule>
    <cfRule type="cellIs" dxfId="888" priority="784" stopIfTrue="1" operator="equal">
      <formula>"FIT"</formula>
    </cfRule>
    <cfRule type="cellIs" dxfId="887" priority="773" stopIfTrue="1" operator="equal">
      <formula>"FIT"</formula>
    </cfRule>
    <cfRule type="cellIs" dxfId="886" priority="774" stopIfTrue="1" operator="equal">
      <formula>"NF"</formula>
    </cfRule>
  </conditionalFormatting>
  <conditionalFormatting sqref="V129:V130">
    <cfRule type="cellIs" dxfId="885" priority="556" stopIfTrue="1" operator="equal">
      <formula>"NF"</formula>
    </cfRule>
    <cfRule type="cellIs" dxfId="884" priority="555" stopIfTrue="1" operator="equal">
      <formula>"FIT"</formula>
    </cfRule>
    <cfRule type="cellIs" dxfId="883" priority="554" stopIfTrue="1" operator="equal">
      <formula>"NF"</formula>
    </cfRule>
    <cfRule type="cellIs" dxfId="882" priority="553" stopIfTrue="1" operator="equal">
      <formula>"FIT"</formula>
    </cfRule>
  </conditionalFormatting>
  <conditionalFormatting sqref="V306">
    <cfRule type="cellIs" dxfId="881" priority="587" stopIfTrue="1" operator="equal">
      <formula>"FIT"</formula>
    </cfRule>
    <cfRule type="cellIs" dxfId="880" priority="588" stopIfTrue="1" operator="equal">
      <formula>"NF"</formula>
    </cfRule>
  </conditionalFormatting>
  <conditionalFormatting sqref="V322:V343">
    <cfRule type="cellIs" dxfId="879" priority="620" stopIfTrue="1" operator="equal">
      <formula>"NF"</formula>
    </cfRule>
    <cfRule type="cellIs" dxfId="878" priority="619" stopIfTrue="1" operator="equal">
      <formula>"FIT"</formula>
    </cfRule>
  </conditionalFormatting>
  <conditionalFormatting sqref="X129:X130 O245 P25:P26 P29 N67 L68 Q168 P189:Q189 O192 N242">
    <cfRule type="cellIs" dxfId="877" priority="712" stopIfTrue="1" operator="equal">
      <formula>"NF"</formula>
    </cfRule>
  </conditionalFormatting>
  <hyperlinks>
    <hyperlink ref="L163:M164" r:id="rId1" display="U9022" xr:uid="{D2291D72-8861-4535-A182-BC5A838B2460}"/>
    <hyperlink ref="K307:K309" r:id="rId2" display="U91030 MK2" xr:uid="{FEE8972D-A783-47EC-973E-45413BE2505E}"/>
    <hyperlink ref="L266:L275" r:id="rId3" display="U92030" xr:uid="{3F0C2DD6-3992-4416-BAF4-7F478918FDA5}"/>
    <hyperlink ref="L284:L291" r:id="rId4" display="U92030" xr:uid="{938F8B41-E9D2-4788-BE9E-970443738C44}"/>
    <hyperlink ref="L307:L309" r:id="rId5" display="U92030" xr:uid="{0B9CB63A-43F6-4D2F-A91C-F0CA549EFF32}"/>
    <hyperlink ref="I163:I164" r:id="rId6" display="U8474" xr:uid="{C7F563B9-510A-49B6-AE7D-3B1337A5F4D7}"/>
    <hyperlink ref="I78:I79" r:id="rId7" display=" U9120" xr:uid="{54E8ED7C-F4F3-4908-AF4F-05040672903D}"/>
    <hyperlink ref="J266:J275" r:id="rId8" display="U92029" xr:uid="{4D6D87F0-A7D4-47E3-8D71-DDCD2FCB6744}"/>
    <hyperlink ref="J307:J309" r:id="rId9" display="U92029" xr:uid="{C95B5287-AB05-4F1D-BDC7-A13EBB2A2F78}"/>
    <hyperlink ref="P266:P275" r:id="rId10" display="U93016" xr:uid="{C743FE10-2BA5-4361-A53A-CACC257A2551}"/>
    <hyperlink ref="P284:P291" r:id="rId11" display="U93016" xr:uid="{9D51D596-62CB-4251-99D4-3537C8E35ED7}"/>
    <hyperlink ref="P307:P309" r:id="rId12" display="U93016" xr:uid="{3CDB70A6-A74D-4868-81B8-16BD5978115F}"/>
    <hyperlink ref="N162:N164" r:id="rId13" display="U9013 MK2" xr:uid="{A131CA79-7EA6-41A4-97F2-788BAB771375}"/>
    <hyperlink ref="J109:J112" r:id="rId14" display="U9022" xr:uid="{D0B81536-8B2F-4E63-A66E-07DFE28452CC}"/>
    <hyperlink ref="K119:K120" r:id="rId15" display="U9022" xr:uid="{6EABFD21-7B20-4BB7-AC0B-5AA7857F6BCC}"/>
    <hyperlink ref="L162:L164" r:id="rId16" display="U9022" xr:uid="{E4D60BB1-6DBC-4A34-9C25-ADEF0ACD0F47}"/>
    <hyperlink ref="L119:L120" r:id="rId17" display="U9102" xr:uid="{E8F055EE-A2ED-4D63-9B21-1106BBBA5C05}"/>
    <hyperlink ref="L251:L253" r:id="rId18" display="U9102" xr:uid="{B81CD2AB-B353-407F-98A9-501833C6B366}"/>
    <hyperlink ref="P109:P110" r:id="rId19" display="U9880" xr:uid="{76115BB1-0C63-4D8C-9333-7F532FA8BBAA}"/>
    <hyperlink ref="Q111:Q112" r:id="rId20" display="U9880" xr:uid="{12DCD895-FC41-4995-A660-6B2503C96A44}"/>
    <hyperlink ref="J115:J118" r:id="rId21" display="U9880" xr:uid="{89D03454-2FCC-4802-8572-7D8183AF9312}"/>
    <hyperlink ref="N119:N120" r:id="rId22" display="U9880" xr:uid="{428ABDBE-91D8-41C8-B789-56F0BFA1F8E5}"/>
    <hyperlink ref="L165:L166" r:id="rId23" display="U9880" xr:uid="{6C66EBDE-4BB2-43CA-99B0-32B9C9092692}"/>
    <hyperlink ref="H9" r:id="rId24" xr:uid="{E46D1691-7F48-4992-8BA0-5DB0E9706AA8}"/>
    <hyperlink ref="Q119:Q120" r:id="rId25" display="U93011" xr:uid="{59DB672C-DC9E-4B00-8A26-24855DCD9D1E}"/>
    <hyperlink ref="Q180:Q181" r:id="rId26" display="U93011" xr:uid="{F81447F4-B859-4779-9280-603E3AE18906}"/>
    <hyperlink ref="L109:L112" r:id="rId27" display="U9101" xr:uid="{6F4C3957-877F-4D62-BB4D-2DD774044C51}"/>
    <hyperlink ref="K251:K253" r:id="rId28" display="U9101" xr:uid="{BC69BBBB-C1CB-4522-BA4E-B78D71E5B370}"/>
    <hyperlink ref="N109:N112" r:id="rId29" display="U9108" xr:uid="{59B77B37-2A08-48B8-8E4A-A2C0BE699789}"/>
    <hyperlink ref="L167:L171" r:id="rId30" display="U9108" xr:uid="{807544CF-D43C-4876-A464-36C52D52EBAA}"/>
    <hyperlink ref="M251:M253" r:id="rId31" display="U9108" xr:uid="{6FA44400-645A-473F-B36C-6E94EF002341}"/>
    <hyperlink ref="J78:J79" r:id="rId32" display="U93010" xr:uid="{C47AD33A-D80A-4BF7-8364-6C5698E0E3F0}"/>
    <hyperlink ref="Q109:Q110" r:id="rId33" display="U93010" xr:uid="{58604B94-008A-4428-AD1C-34367277868E}"/>
    <hyperlink ref="K115:K118" r:id="rId34" display="U93010" xr:uid="{FD2001F6-23F2-4CDA-890D-D697BDCF9B2B}"/>
    <hyperlink ref="P169:P171" r:id="rId35" display="U93010" xr:uid="{2551821C-6CA6-49FB-9978-042561F90180}"/>
    <hyperlink ref="I80:I81" r:id="rId36" display="U8443 MK2" xr:uid="{BCC34F21-E9D8-45DC-971A-EF7FEFECB379}"/>
    <hyperlink ref="L76:L77" r:id="rId37" display="U9121 MK2" xr:uid="{B59A35A2-BA67-4F21-90E5-827D60F7A49C}"/>
    <hyperlink ref="K80:K81" r:id="rId38" display="U9121 MK2" xr:uid="{2AA927E2-9BC8-4D0E-BF99-BD6E769EF205}"/>
    <hyperlink ref="J82:J83" r:id="rId39" display="U9121 MK2" xr:uid="{5B24E220-8F43-4101-B11F-4521EABAC2A3}"/>
    <hyperlink ref="J136:J137" r:id="rId40" display="U9121 MK2" xr:uid="{F533C7C8-3AFE-4115-9FD9-0DBCCB893FFD}"/>
    <hyperlink ref="K162:K164" r:id="rId41" display="U9121 MK2" xr:uid="{C5B885BF-2A9A-4C77-A67A-3D5746684AA6}"/>
    <hyperlink ref="J165:J171" r:id="rId42" display="U9121 MK2" xr:uid="{83E3BEE5-DD20-4F38-AC79-CAB27C4901BE}"/>
    <hyperlink ref="N76:N77" r:id="rId43" display="U91021 MK3" xr:uid="{1E43CF70-CD32-45A5-B814-1EEBF7F5E344}"/>
    <hyperlink ref="N80:N81" r:id="rId44" display="U91021 MK3" xr:uid="{0BC796B6-BC59-4D79-B552-A8826FD088B1}"/>
    <hyperlink ref="O119:O120" r:id="rId45" display="U91021 MK3" xr:uid="{2F6A2823-E7E9-436E-9DB2-C753DA1702F4}"/>
    <hyperlink ref="N167:N171" r:id="rId46" display="U91021 MK3" xr:uid="{6745E076-14A2-4C80-B2D2-FEB343F561B2}"/>
    <hyperlink ref="H56" r:id="rId47" xr:uid="{EF923CE0-395B-4864-A42D-4C897610690C}"/>
    <hyperlink ref="I56" r:id="rId48" xr:uid="{518DE8FE-52FB-4A5C-8631-70F4B3DC18CB}"/>
    <hyperlink ref="H50" r:id="rId49" xr:uid="{0ECDF229-6545-4CC5-A63C-4FCF6C00C216}"/>
    <hyperlink ref="H48" r:id="rId50" xr:uid="{EB945077-FE19-4A59-9A42-FB913A44BFC4}"/>
    <hyperlink ref="I48" r:id="rId51" xr:uid="{2A6130DB-4AC4-4B61-A68E-EA557B06DB4C}"/>
    <hyperlink ref="I38" r:id="rId52" xr:uid="{A7CA1E9B-BB5F-4574-9C17-40ED0ACEAB03}"/>
    <hyperlink ref="I97" r:id="rId53" xr:uid="{37C0052F-E9D2-4A59-93FC-82D35C76540C}"/>
    <hyperlink ref="J13" r:id="rId54" xr:uid="{383C3C50-7C43-452F-AD8E-6076941950D1}"/>
    <hyperlink ref="J104" r:id="rId55" xr:uid="{4E595C31-78CC-4131-B600-236FC76B1C47}"/>
    <hyperlink ref="J313" r:id="rId56" xr:uid="{0BAD5E7B-1A02-4C95-A5D2-E1F8552201E1}"/>
    <hyperlink ref="K22" r:id="rId57" xr:uid="{320EDE13-C678-4F77-839F-FBB90DA90053}"/>
    <hyperlink ref="K52" r:id="rId58" xr:uid="{B749A24C-096D-4118-878C-AF086286A062}"/>
    <hyperlink ref="K319" r:id="rId59" xr:uid="{1C173E0B-EB32-486B-88F2-9307B1E1BA5E}"/>
    <hyperlink ref="L295" r:id="rId60" xr:uid="{D72692B7-1E43-447F-B988-CF25A5729603}"/>
    <hyperlink ref="L342:L343" r:id="rId61" display="U93011" xr:uid="{DD2748F8-D599-421B-8E85-E7A6B8EF83EB}"/>
    <hyperlink ref="M51" r:id="rId62" xr:uid="{AB0FCC9F-532A-4EAD-A0AE-9A0E6711B9E1}"/>
    <hyperlink ref="N16" r:id="rId63" xr:uid="{B26ABF05-4743-4EB2-8D71-3B75E8F3C36B}"/>
    <hyperlink ref="N44" r:id="rId64" xr:uid="{494DDD07-8236-4A41-9963-58341269580E}"/>
    <hyperlink ref="N47" r:id="rId65" xr:uid="{968A286D-2275-4D26-923D-A56FEF82EC1D}"/>
    <hyperlink ref="N66" r:id="rId66" xr:uid="{A8CDCB90-5B53-41F9-A87B-7E5F36B05505}"/>
    <hyperlink ref="O165" r:id="rId67" xr:uid="{1905F26A-E908-46F7-9410-D03E339322F9}"/>
    <hyperlink ref="O236" r:id="rId68" xr:uid="{EE519E52-CC4A-49A0-A4B7-A2252471B4CB}"/>
    <hyperlink ref="O171:O172" r:id="rId69" display="U93011" xr:uid="{35B294C7-ADE7-48A4-83E0-BBC374E3DF5E}"/>
    <hyperlink ref="O331" r:id="rId70" xr:uid="{D6DCC801-F1AC-4431-89A6-0F5F6BE041B3}"/>
    <hyperlink ref="P49" r:id="rId71" xr:uid="{44B3487C-8E08-42DC-AA84-08787603B381}"/>
    <hyperlink ref="P120:P121" r:id="rId72" display="U93011" xr:uid="{183F8E04-0C2D-42B0-A6A5-326332D3B76F}"/>
    <hyperlink ref="P164:P165" r:id="rId73" display="U93011" xr:uid="{C2FC79C5-3589-4A37-A1DE-71542FB6380E}"/>
    <hyperlink ref="P266" r:id="rId74" xr:uid="{AB17FC83-7942-456F-9BA2-B2FAE7283D24}"/>
    <hyperlink ref="Q243" r:id="rId75" xr:uid="{2864284E-BFF8-41E4-AFA0-3D65F37890B9}"/>
    <hyperlink ref="Q179:Q180" r:id="rId76" display="U93011" xr:uid="{D4A686ED-F5E3-4611-B569-5BAFB859F5A7}"/>
    <hyperlink ref="Q267" r:id="rId77" xr:uid="{A5558ECE-E14D-46B7-89DE-72AE91420142}"/>
    <hyperlink ref="T103" r:id="rId78" xr:uid="{438A13FF-0FE8-4EAF-81AF-8B12CFF774E5}"/>
    <hyperlink ref="H132" r:id="rId79" xr:uid="{A8E26BFA-FFBE-4025-A33B-A174C4C706D0}"/>
    <hyperlink ref="I94" r:id="rId80" xr:uid="{E9FD7AC3-7A40-4D45-8276-576EDBA1C870}"/>
    <hyperlink ref="I105" r:id="rId81" xr:uid="{07BA69DE-325B-495B-873F-92A35EE0433E}"/>
    <hyperlink ref="I110" r:id="rId82" xr:uid="{4320C36C-A9E0-4C43-ABF6-E7EF667E7F67}"/>
    <hyperlink ref="J75" r:id="rId83" xr:uid="{E6610F06-BAE6-42E5-B6D7-B556E6AD8763}"/>
    <hyperlink ref="J106" r:id="rId84" xr:uid="{7F6B033F-FAB7-4B23-995C-701CC5C658F8}"/>
    <hyperlink ref="J77:J78" r:id="rId85" display="U93010" xr:uid="{B44DF2F6-8CF5-4393-8FA3-0420E4854934}"/>
    <hyperlink ref="J262" r:id="rId86" xr:uid="{2125BA01-EB4F-48DB-BA56-176D23977A7E}"/>
    <hyperlink ref="J293" r:id="rId87" xr:uid="{9783D8A9-804A-4DDA-808B-DF232D6501F5}"/>
    <hyperlink ref="J312" r:id="rId88" xr:uid="{37A82B83-C741-4257-8C1C-8860D4B6E223}"/>
    <hyperlink ref="K67" r:id="rId89" xr:uid="{6264D53D-AB49-4202-B334-737A129E2ECD}"/>
    <hyperlink ref="K216" r:id="rId90" xr:uid="{F03C9974-B6FD-4FFD-B7B9-173532F6F846}"/>
    <hyperlink ref="K114:K117" r:id="rId91" display="U93010" xr:uid="{E726F256-B434-49D6-8A66-82A7AA047724}"/>
    <hyperlink ref="K330" r:id="rId92" xr:uid="{85EC0672-523B-4B86-B5BB-395531A3002D}"/>
    <hyperlink ref="K332" r:id="rId93" xr:uid="{C403476B-78E7-4992-A084-174447CEA07E}"/>
    <hyperlink ref="K55" r:id="rId94" xr:uid="{233C60FE-6630-4BAB-8273-2D167C4724AB}"/>
    <hyperlink ref="L21" r:id="rId95" xr:uid="{30A9A69E-0F57-4DB7-83A7-A2E42D2E7E1D}"/>
    <hyperlink ref="L37" r:id="rId96" xr:uid="{32993D2D-CED5-46E9-97AA-6A7449640B64}"/>
    <hyperlink ref="L219" r:id="rId97" xr:uid="{4FA579D9-FA0F-4835-8C6B-BE60B23F02EB}"/>
    <hyperlink ref="L23" r:id="rId98" xr:uid="{87924A1B-41D5-488A-90BB-CAD3DD97E9D9}"/>
    <hyperlink ref="N211" r:id="rId99" xr:uid="{90F9ABCB-C344-4F90-960B-53E417968AF4}"/>
    <hyperlink ref="N218" r:id="rId100" xr:uid="{BBFEA51F-C1F9-49D7-8029-9D06F59B641E}"/>
    <hyperlink ref="N264" r:id="rId101" xr:uid="{23311A0E-A211-40FB-899A-BC0B127620D0}"/>
    <hyperlink ref="N309:N310" r:id="rId102" display="U93010" xr:uid="{C36FD54E-AB95-433C-B042-26798AB14A0C}"/>
    <hyperlink ref="O26:O27" r:id="rId103" display="U93010" xr:uid="{AA24BC18-4F1F-40A4-A98D-4F878E9E828F}"/>
    <hyperlink ref="O206" r:id="rId104" xr:uid="{F7614FE5-3E7F-4C2A-83BA-711C2A407C66}"/>
    <hyperlink ref="O263" r:id="rId105" xr:uid="{0263F7F3-13AC-47E1-BF4A-07021D20730B}"/>
    <hyperlink ref="O265" r:id="rId106" xr:uid="{8C732F31-1D0D-47AB-B9C4-C5BD0D36D034}"/>
    <hyperlink ref="O297" r:id="rId107" xr:uid="{C6A137C3-FD70-42C6-832B-4F34A02D8028}"/>
    <hyperlink ref="O54" r:id="rId108" xr:uid="{6EDFD7F4-BC50-4BCC-920B-39C24FE513FC}"/>
    <hyperlink ref="P121" r:id="rId109" xr:uid="{420DF8D2-6AC1-41E7-9E75-B947227C6A0B}"/>
    <hyperlink ref="P179" r:id="rId110" xr:uid="{0A14601C-6141-4191-A04C-B4BD8606F641}"/>
    <hyperlink ref="P207" r:id="rId111" xr:uid="{45306687-721D-4B31-89CC-33C45A967FEE}"/>
    <hyperlink ref="P242" r:id="rId112" xr:uid="{3CB8E85D-11EE-46CB-8831-BC3654241E8A}"/>
    <hyperlink ref="P168:P170" r:id="rId113" display="U93010" xr:uid="{FB9B5ED4-9A30-4E39-891E-E955FA4BE887}"/>
    <hyperlink ref="P311:P313" r:id="rId114" display="U93010" xr:uid="{8185F50E-9D13-465C-95EC-BE08C534D404}"/>
    <hyperlink ref="Q108:Q109" r:id="rId115" display="U93010" xr:uid="{23541F51-3313-41A7-9BC3-DFC72243099A}"/>
    <hyperlink ref="Q255" r:id="rId116" xr:uid="{D433BDC8-209D-4220-922C-76A471EAE99B}"/>
    <hyperlink ref="Q261" r:id="rId117" xr:uid="{D706B1EA-0AEC-42E4-A948-3A369E868A84}"/>
    <hyperlink ref="Q277" r:id="rId118" xr:uid="{9862C28F-FA08-428C-84A9-358F5595234E}"/>
    <hyperlink ref="X232" r:id="rId119" xr:uid="{1F369249-891E-41C0-90EB-F00B1CA5B49D}"/>
    <hyperlink ref="J38" r:id="rId120" xr:uid="{7711BCFD-0AE4-44CB-83B1-0956C611E9C0}"/>
    <hyperlink ref="J97" r:id="rId121" xr:uid="{0A694ED6-CA67-4E54-A413-8647D73D4C11}"/>
    <hyperlink ref="K13" r:id="rId122" xr:uid="{1D3ECC32-09D0-4334-9B64-65572A765C15}"/>
    <hyperlink ref="L52" r:id="rId123" xr:uid="{7E8A82D6-1108-429A-8D44-D1E1D14E62A9}"/>
    <hyperlink ref="O44" r:id="rId124" xr:uid="{44A55E36-4A56-4BB7-83BE-23F2B0A08DCE}"/>
    <hyperlink ref="O47" r:id="rId125" xr:uid="{F54D7C5D-1248-48CE-8A2A-503A2C850F5C}"/>
    <hyperlink ref="O66" r:id="rId126" xr:uid="{A7AF0D8D-E353-4ACF-9DEA-89CB0EF3C36B}"/>
    <hyperlink ref="O87" r:id="rId127" xr:uid="{D577E729-9A5C-4DAC-87DD-83C61CC179AA}"/>
    <hyperlink ref="O188" r:id="rId128" xr:uid="{38E36A8D-4907-431C-AD84-DB59C6A5D8AE}"/>
    <hyperlink ref="P16" r:id="rId129" xr:uid="{A9B39906-D8E3-44B5-89BD-E347F21F8474}"/>
    <hyperlink ref="P165" r:id="rId130" xr:uid="{F510151E-AEF2-4BA1-B1BC-C5B548280F9B}"/>
    <hyperlink ref="P11:P13" r:id="rId131" display="U93021" xr:uid="{6EBCB1E6-183A-4A8B-9D5B-6F38B9EE56DB}"/>
    <hyperlink ref="P236" r:id="rId132" xr:uid="{759A10BF-3D77-4B13-BCD2-98F07267D96D}"/>
    <hyperlink ref="Q120:Q121" r:id="rId133" display="U93021" xr:uid="{6B41C2E3-CB48-4E02-B8D8-AD3E9F0076C5}"/>
    <hyperlink ref="Q164:Q165" r:id="rId134" display="U93021" xr:uid="{EA79A9E5-D740-4D5F-80A5-1C3494187070}"/>
    <hyperlink ref="Q266" r:id="rId135" xr:uid="{5C71EFCA-A060-4197-8503-45314B37F5D5}"/>
    <hyperlink ref="S98" r:id="rId136" xr:uid="{DB37843F-80DC-4E80-8A7A-34B8E32BFCCE}"/>
    <hyperlink ref="S220" r:id="rId137" xr:uid="{7B6F3E07-2615-433A-A2FD-FB3619F2ADCB}"/>
    <hyperlink ref="V231" r:id="rId138" xr:uid="{4F29A1CB-2FE7-4E90-9017-06EC4F43CBAC}"/>
    <hyperlink ref="W231" r:id="rId139" xr:uid="{14E80FCE-938F-47F3-8F18-47D77BC4ED44}"/>
    <hyperlink ref="L11:L13" r:id="rId140" display="U93011" xr:uid="{35F85F84-DDD1-41C6-AB0C-4D279EA9444C}"/>
    <hyperlink ref="M239" r:id="rId141" xr:uid="{B38B37D3-2E61-4503-82FF-D37A6D2607E6}"/>
    <hyperlink ref="S238" r:id="rId142" xr:uid="{32B394E5-193B-4E64-8AB4-C8C2D5AC5B5C}"/>
    <hyperlink ref="S161:S163" r:id="rId143" display="U91050" xr:uid="{1B3391EA-EF28-4361-A026-8510A50A6AF4}"/>
    <hyperlink ref="S205:S211" r:id="rId144" display="U91050" xr:uid="{8638487D-0CFF-4949-B1FA-88F47E086BD4}"/>
    <hyperlink ref="S283:S290" r:id="rId145" display="U91050" xr:uid="{52C2D01A-BEC3-42EE-AE6D-F501EC74182C}"/>
    <hyperlink ref="S306:S308" r:id="rId146" display="U91050" xr:uid="{D869A03E-CB89-457B-8459-7182E51C6B9C}"/>
    <hyperlink ref="V232" r:id="rId147" xr:uid="{ABED7AC8-7FBE-4568-8177-E303E4C85BA1}"/>
    <hyperlink ref="H54" r:id="rId148" xr:uid="{835BAE12-94C9-4CD4-A7B8-27775698AC27}"/>
    <hyperlink ref="H61" r:id="rId149" xr:uid="{47A0CAD1-BFEF-4F46-8DE5-4D7692D013CD}"/>
    <hyperlink ref="K26" r:id="rId150" xr:uid="{6ECBA90C-D8C7-418C-91AF-AF461EFB4268}"/>
    <hyperlink ref="K96" r:id="rId151" xr:uid="{7C294A1D-73C4-479D-A1E9-330BE5AA6C9D}"/>
    <hyperlink ref="L22" r:id="rId152" xr:uid="{ED9246B7-938B-4509-A837-1798CCAACE86}"/>
    <hyperlink ref="L152" r:id="rId153" xr:uid="{8019A913-76A6-456B-B716-DB4AE53B0527}"/>
    <hyperlink ref="L158" r:id="rId154" xr:uid="{3E37D971-1F04-4C0E-85A9-2319DC6788FB}"/>
    <hyperlink ref="N120" r:id="rId155" xr:uid="{E3313A56-EE8B-4451-902D-8019528DD9FF}"/>
    <hyperlink ref="N195" r:id="rId156" xr:uid="{1DF48550-FCE1-4409-AF33-E11912F6FEBE}"/>
    <hyperlink ref="N11:N13" r:id="rId157" display="U7101" xr:uid="{60AAE2FE-F96F-410F-B068-E0348BBD74EC}"/>
    <hyperlink ref="O16" r:id="rId158" xr:uid="{09EFBB94-D779-45C9-90E8-54F353EAA906}"/>
    <hyperlink ref="O141" r:id="rId159" xr:uid="{38D2B465-9877-46D4-A2C3-FF85512DC01E}"/>
    <hyperlink ref="O222" r:id="rId160" xr:uid="{6BA28099-D6A8-4F09-8151-3B1957DD8AD2}"/>
    <hyperlink ref="O223" r:id="rId161" xr:uid="{B61AE074-44A0-4A1A-9E22-3CB400C8F451}"/>
    <hyperlink ref="P53" r:id="rId162" xr:uid="{9D6103F2-0339-4BBC-85B4-B7C44A0FF37E}"/>
    <hyperlink ref="S122" r:id="rId163" xr:uid="{9EF8395C-4E06-420F-BB40-F5E39CCF071D}"/>
    <hyperlink ref="S214" r:id="rId164" xr:uid="{DF8BB514-FBB4-4519-A564-15C09641E131}"/>
    <hyperlink ref="S215" r:id="rId165" xr:uid="{2D4A8ADD-5D10-4D4C-992E-C8765D209B19}"/>
    <hyperlink ref="S281" r:id="rId166" xr:uid="{7F7B2F09-8E83-44F1-8CE3-48ED23112F1A}"/>
    <hyperlink ref="T283" r:id="rId167" xr:uid="{99EAC89D-6D63-4049-AFAC-7BF1E92D9190}"/>
    <hyperlink ref="V181" r:id="rId168" xr:uid="{96976595-2D71-46C6-9878-7715EF62E854}"/>
    <hyperlink ref="K89" r:id="rId169" xr:uid="{CBFD5D93-3E04-4902-AA5E-80118939F670}"/>
    <hyperlink ref="K95" r:id="rId170" xr:uid="{C9DB5395-25CF-43EF-98E3-C44C6419CA9A}"/>
    <hyperlink ref="L14" r:id="rId171" xr:uid="{A49BCC86-93BC-44FB-8D40-E37952861D43}"/>
    <hyperlink ref="M306" r:id="rId172" xr:uid="{FC752C1C-3D39-49B3-9931-E2886891302E}"/>
    <hyperlink ref="N136" r:id="rId173" xr:uid="{DC9457BE-F914-4119-91EB-AECC240C8584}"/>
    <hyperlink ref="N144" r:id="rId174" xr:uid="{061843DD-7EFD-4777-B08C-494FD31C6A53}"/>
    <hyperlink ref="N258" r:id="rId175" xr:uid="{A0C701CF-D01F-4F1D-8435-11A8DB212519}"/>
    <hyperlink ref="O282" r:id="rId176" xr:uid="{3B1B6E93-A989-49D7-88F7-A91AF98F05BE}"/>
    <hyperlink ref="P217" r:id="rId177" xr:uid="{2E6A5762-1BBF-4FB7-93EA-3333A703D1B6}"/>
    <hyperlink ref="Q101" r:id="rId178" xr:uid="{012E1FBB-FBAE-4020-80FD-9C31957889C3}"/>
    <hyperlink ref="R182" r:id="rId179" xr:uid="{258AA857-95BB-4255-81DC-873216AA8256}"/>
    <hyperlink ref="R245" r:id="rId180" xr:uid="{ACFCAA61-BD89-47DE-A815-0CD6530A51D6}"/>
    <hyperlink ref="S191" r:id="rId181" xr:uid="{A0002AE8-2124-4641-8ADD-A9EB7FC5732B}"/>
    <hyperlink ref="J249" r:id="rId182" xr:uid="{2565B0AC-E33C-4831-AA7D-56B7841508E1}"/>
    <hyperlink ref="L89" r:id="rId183" xr:uid="{DA08F58A-5B56-448C-88CA-6FDF0F5D19C0}"/>
    <hyperlink ref="L95" r:id="rId184" xr:uid="{3A46728B-2BAF-4BE6-9D32-B574B69C34DD}"/>
    <hyperlink ref="N306" r:id="rId185" xr:uid="{0A61DFD3-95EF-4287-B795-9BB23F783753}"/>
    <hyperlink ref="O136" r:id="rId186" xr:uid="{EF93B4B6-0B4F-4F2A-8A1E-EC1C1609F565}"/>
    <hyperlink ref="O144" r:id="rId187" xr:uid="{2724D02A-6E21-4874-8E95-72ECA46D3037}"/>
    <hyperlink ref="O258" r:id="rId188" xr:uid="{E6379963-00D5-4A33-A11F-3F8DCC1B9CB8}"/>
    <hyperlink ref="P124" r:id="rId189" xr:uid="{48672DCF-9718-4231-B597-5D35C5E14CDA}"/>
    <hyperlink ref="P282" r:id="rId190" xr:uid="{6F566A22-CE42-422C-814F-BE6FC6DC0484}"/>
    <hyperlink ref="Q217" r:id="rId191" xr:uid="{5BE53086-43D9-49BB-9E94-E6DEDAAD43B7}"/>
    <hyperlink ref="R101" r:id="rId192" xr:uid="{F1F6ECBF-3D69-4043-BBFC-C3CDD46F3BCE}"/>
    <hyperlink ref="S245" r:id="rId193" xr:uid="{C87D8358-F25F-4BCE-B549-7934EEA6C6D3}"/>
    <hyperlink ref="L231" r:id="rId194" xr:uid="{A6C2A612-AD03-4E0A-8EF0-EB8F25781C6C}"/>
    <hyperlink ref="L239" r:id="rId195" xr:uid="{7DC8955F-7A9F-43F3-AE54-CE9B66CD50C1}"/>
    <hyperlink ref="M238" r:id="rId196" xr:uid="{91935147-62EE-4594-B06F-153932B546D4}"/>
    <hyperlink ref="M199:M203" r:id="rId197" display="U91028" xr:uid="{09C33129-D5AB-4135-8E20-101C4E12F236}"/>
    <hyperlink ref="M205:M211" r:id="rId198" display="U91028" xr:uid="{DFD65086-B59D-478E-8850-0F38EACA8994}"/>
    <hyperlink ref="M265:M274" r:id="rId199" display="U91028" xr:uid="{869543D5-1457-4F15-856F-DF1ECCFA1373}"/>
    <hyperlink ref="M283:M290" r:id="rId200" display="U91028" xr:uid="{5758F63E-47FD-4F43-B824-87D998AB2893}"/>
    <hyperlink ref="M306:M308" r:id="rId201" display="U91028" xr:uid="{6168C225-4340-4B2A-A641-5BF92CE0D6E5}"/>
    <hyperlink ref="R232" r:id="rId202" xr:uid="{4FBC28F2-3F0E-40AE-821F-471CE8E05885}"/>
    <hyperlink ref="U232" r:id="rId203" xr:uid="{F9B18EF6-60DA-4B58-9E97-A6D5E3F38EEC}"/>
    <hyperlink ref="I93" r:id="rId204" xr:uid="{4EFD4297-D343-4801-9E99-8061EEE4199C}"/>
    <hyperlink ref="I171" r:id="rId205" xr:uid="{49D6FF49-6A7A-4786-BD5C-D40F3168C16A}"/>
    <hyperlink ref="I133:I134" r:id="rId206" display="U93012" xr:uid="{14C1410A-6018-4B91-8CD7-2886644AB2D8}"/>
    <hyperlink ref="I73" r:id="rId207" xr:uid="{7C97A59B-EB58-4B85-9055-DBA9A3DF1593}"/>
    <hyperlink ref="J26" r:id="rId208" xr:uid="{4E782163-D0D4-4756-9BE3-2A7460956894}"/>
    <hyperlink ref="J174" r:id="rId209" xr:uid="{37F9E32E-343B-4686-A660-9732A4542F39}"/>
    <hyperlink ref="K48" r:id="rId210" xr:uid="{C51B8095-7A07-4BC3-8A76-C629291A5D47}"/>
    <hyperlink ref="K142" r:id="rId211" xr:uid="{DDDC9A3B-3009-4388-8831-5067173D1B1E}"/>
    <hyperlink ref="K152" r:id="rId212" xr:uid="{230529A0-FC16-46D1-8E6A-314F9A446BFF}"/>
    <hyperlink ref="K158" r:id="rId213" xr:uid="{0AFF29FD-CFB1-4E36-874D-2D6BDDCF32BB}"/>
    <hyperlink ref="K161" r:id="rId214" xr:uid="{D29402D7-30ED-4B66-A020-4DF86E03CBDE}"/>
    <hyperlink ref="K230" r:id="rId215" xr:uid="{DAB08B1F-A273-4D73-91E9-C09FB55A5242}"/>
    <hyperlink ref="L195" r:id="rId216" xr:uid="{FE1AE556-444C-4CDE-870A-A0D291DC7F2A}"/>
    <hyperlink ref="M120" r:id="rId217" xr:uid="{7780A25D-7DE2-415C-9B49-FA859BAD622D}"/>
    <hyperlink ref="M282" r:id="rId218" xr:uid="{9F22D07D-5CB9-4DCD-9251-884C27BD6B81}"/>
    <hyperlink ref="N53" r:id="rId219" xr:uid="{46AFA09D-025F-420B-ACB6-73719D103C4A}"/>
    <hyperlink ref="N222" r:id="rId220" xr:uid="{ED60635E-77BC-47CA-8D76-D60F4797B187}"/>
    <hyperlink ref="P239" r:id="rId221" xr:uid="{F710DC1A-1922-4185-93DC-BD521C521B62}"/>
    <hyperlink ref="Q122" r:id="rId222" xr:uid="{A0A73E83-9713-4E66-9A2C-4B5AD64ACF02}"/>
    <hyperlink ref="Q281" r:id="rId223" xr:uid="{9A99E0C5-6C02-4B57-8AE6-2363EEBD141D}"/>
    <hyperlink ref="R283" r:id="rId224" xr:uid="{1D633991-498F-4461-8AE2-C93EA728A6AB}"/>
    <hyperlink ref="T181" r:id="rId225" xr:uid="{FCF8960B-C20C-4835-99E0-1088541E6BFF}"/>
    <hyperlink ref="U223" r:id="rId226" xr:uid="{96F99650-38CA-4F0B-8F20-644A35405A41}"/>
    <hyperlink ref="L272" r:id="rId227" xr:uid="{5AE7FB52-5919-418D-B819-D75CE1A55ABC}"/>
    <hyperlink ref="L336:L337" r:id="rId228" display="U93016" xr:uid="{858440C9-1EC0-45DA-9058-40DDA7BBB26F}"/>
    <hyperlink ref="L329" r:id="rId229" xr:uid="{3DBBC02A-41CC-466F-A743-4B93BF6EFB0B}"/>
    <hyperlink ref="M342:M343" r:id="rId230" display="U93016" xr:uid="{0C760B1A-A6EC-493E-8B2D-84915B8822A1}"/>
    <hyperlink ref="P171:P172" r:id="rId231" display="U93016" xr:uid="{6AE67E64-B7A4-4E58-BF70-E657EEE71526}"/>
    <hyperlink ref="U238" r:id="rId232" xr:uid="{E5E48E7D-3ECB-43EF-9657-73E9F7951450}"/>
    <hyperlink ref="U283:U290" r:id="rId233" display="U93016" xr:uid="{D5C994E6-AA9C-4CC7-B6F0-8BA2C7305D3A}"/>
    <hyperlink ref="U306:U308" r:id="rId234" display="U93016" xr:uid="{3F986075-84B4-4072-B1F4-A2F357CED3D0}"/>
    <hyperlink ref="H326:H327" r:id="rId235" display="U7203" xr:uid="{1A69A059-07F5-4592-BFDF-A3534B21705B}"/>
    <hyperlink ref="L225" r:id="rId236" xr:uid="{DB89FC57-6DD1-4CF8-B662-180A5FAD5112}"/>
    <hyperlink ref="N246" r:id="rId237" xr:uid="{BE66BAF4-0A4B-4CA5-8F69-403DD9A7F1DC}"/>
    <hyperlink ref="P221" r:id="rId238" xr:uid="{9B8C5C44-4E3C-4BCB-8154-171D4FA99B9A}"/>
    <hyperlink ref="Q50" r:id="rId239" xr:uid="{0696530D-8D37-474C-BCED-9EDF8699A682}"/>
    <hyperlink ref="Q102" r:id="rId240" xr:uid="{7B1CEA02-7A1F-4EA6-BEA0-D9D3FFE8C570}"/>
    <hyperlink ref="Q224" r:id="rId241" xr:uid="{8086A75A-FCA7-4295-8DE4-3818A55ADFAA}"/>
    <hyperlink ref="I52" r:id="rId242" xr:uid="{D0E8F0F1-8BC7-4478-82C7-5AE8F7C2FCE6}"/>
    <hyperlink ref="I244" r:id="rId243" xr:uid="{2347BD28-6283-409B-9BB3-DC213EEE044A}"/>
    <hyperlink ref="J330" r:id="rId244" xr:uid="{33D98F2A-1439-4DFC-8000-3F57A5696F3E}"/>
    <hyperlink ref="J332" r:id="rId245" xr:uid="{8D017C98-C65E-4262-95AB-3411AE2096C5}"/>
    <hyperlink ref="K331" r:id="rId246" xr:uid="{B8DA3814-EB4C-4F1E-913B-26B458A3775D}"/>
    <hyperlink ref="L44" r:id="rId247" xr:uid="{0A1A9785-89AB-43E1-AB67-ADA87FB9335F}"/>
    <hyperlink ref="L47" r:id="rId248" xr:uid="{C243A7F8-6BDD-42E8-932E-6029B43DD993}"/>
    <hyperlink ref="L87" r:id="rId249" xr:uid="{34B31C5B-D07C-4A08-AAD6-4608F19DBE37}"/>
    <hyperlink ref="L211" r:id="rId250" xr:uid="{96F57BF2-A6C5-4640-9752-0CE7A0CBE8CD}"/>
    <hyperlink ref="L264" r:id="rId251" xr:uid="{FCE81FDB-87C7-4858-BACC-342BC3504C26}"/>
    <hyperlink ref="L103" r:id="rId252" xr:uid="{510FAF1C-8A85-4243-AD14-7D1C9C24086C}"/>
    <hyperlink ref="M165" r:id="rId253" xr:uid="{ED0260B5-8B5A-4871-B235-F66F75279732}"/>
    <hyperlink ref="M120:M121" r:id="rId254" display="U91021 MK3" xr:uid="{28C25C1A-2722-4272-A224-E08BEE47549E}"/>
    <hyperlink ref="M236" r:id="rId255" xr:uid="{C8223D92-A46A-4B08-ACF9-83C368E48060}"/>
    <hyperlink ref="M164:M165" r:id="rId256" display="U91021 MK3" xr:uid="{B76B1EED-1F6A-4656-A509-DEF27694D8E8}"/>
    <hyperlink ref="M263" r:id="rId257" xr:uid="{CC841EA9-7867-4825-A17F-1CA703E0254F}"/>
    <hyperlink ref="M265" r:id="rId258" xr:uid="{48541828-759D-4341-BEEF-B69A28C49BC3}"/>
    <hyperlink ref="M267" r:id="rId259" xr:uid="{4F726615-84DF-4677-9660-0FC1BB8FD6D7}"/>
    <hyperlink ref="N79:N80" r:id="rId260" display="U91021 MK3" xr:uid="{C2548EDC-19D6-4105-A044-E3577547F9B6}"/>
    <hyperlink ref="N166:N170" r:id="rId261" display="U91021 MK3" xr:uid="{2701D837-6F7E-42F4-A499-14CB1FF52FC2}"/>
    <hyperlink ref="N194:N197" r:id="rId262" display="U91021 MK3" xr:uid="{0A831D6E-4965-47A9-B551-112D41107C56}"/>
    <hyperlink ref="O118:O119" r:id="rId263" display="U91021 MK3" xr:uid="{E2A6D783-1225-4B32-AD4A-A8D350D7F899}"/>
    <hyperlink ref="O243" r:id="rId264" xr:uid="{394F2EE2-C3AF-4DA2-B09C-1B6D839AEBCA}"/>
    <hyperlink ref="O256" r:id="rId265" xr:uid="{58D31273-0D14-47DF-BA3A-CB6A2F61AAF4}"/>
    <hyperlink ref="P232" r:id="rId266" xr:uid="{F0ADBF4B-3B49-44F9-A148-FCE3469177B1}"/>
    <hyperlink ref="T231" r:id="rId267" xr:uid="{AB4C614E-1F30-4BF3-A8BE-9FCC47B898A2}"/>
    <hyperlink ref="L244" r:id="rId268" xr:uid="{7786E147-CCFB-41CD-87C0-4E53A7C05041}"/>
    <hyperlink ref="N331" r:id="rId269" xr:uid="{09233A56-0A5A-4F8F-8540-DD7389B1ED4B}"/>
    <hyperlink ref="P267" r:id="rId270" xr:uid="{5181C646-DC7C-4582-8AA2-9CD2FC936C5E}"/>
    <hyperlink ref="Q195:Q197" r:id="rId271" display="U92066" xr:uid="{E4CCFB6B-844D-4A7F-A195-CC06115A1807}"/>
    <hyperlink ref="R103" r:id="rId272" xr:uid="{C62CB642-8DD4-4DDE-BD82-6CAE42DBD9E0}"/>
    <hyperlink ref="T232" r:id="rId273" xr:uid="{8904A291-C862-4DC2-9672-2A2282C049B0}"/>
    <hyperlink ref="K225" r:id="rId274" xr:uid="{9B6A1800-A73F-4587-B341-A44474F8DD1A}"/>
    <hyperlink ref="K288" r:id="rId275" xr:uid="{034F90B2-C084-4FAD-90B8-F27AF3D47642}"/>
    <hyperlink ref="L247" r:id="rId276" xr:uid="{F0E4D084-9F45-4C04-A525-D45A44D17F6F}"/>
    <hyperlink ref="M60:M61" r:id="rId277" display="U7103" xr:uid="{AC15C9FC-E68C-4937-AD5E-8561057FFA36}"/>
    <hyperlink ref="M246" r:id="rId278" xr:uid="{C335A0A3-56C2-4A57-B327-50C22D826169}"/>
    <hyperlink ref="N159:N160" r:id="rId279" display="U7103" xr:uid="{188CAABD-8973-44E0-9655-7A4F518647B3}"/>
    <hyperlink ref="O221" r:id="rId280" xr:uid="{22446D98-B44B-4FB7-8DCB-18323C6102F4}"/>
    <hyperlink ref="P50" r:id="rId281" xr:uid="{7AD0049F-4633-4ED2-91C9-2E15B257B52E}"/>
    <hyperlink ref="P102" r:id="rId282" xr:uid="{F8693B5C-AB9E-4735-806A-7D07BC5616E5}"/>
    <hyperlink ref="P224" r:id="rId283" xr:uid="{183A98CD-2981-4545-BE60-EBAE2C5EAF79}"/>
    <hyperlink ref="K244" r:id="rId284" xr:uid="{DC133503-2001-4A64-8B35-26A88E2EA8A8}"/>
    <hyperlink ref="M264" r:id="rId285" xr:uid="{0B49DB19-3229-4EE4-9404-5EE007BD97C6}"/>
    <hyperlink ref="M331" r:id="rId286" xr:uid="{28BCC90B-E3E4-407C-B2E6-3168CB09F25D}"/>
    <hyperlink ref="O267" r:id="rId287" xr:uid="{17431C0F-FF64-43D5-9B16-4965E5850F47}"/>
    <hyperlink ref="P195:P197" r:id="rId288" display="U91066" xr:uid="{F3D00AE6-7DC5-43D3-A7A2-02267C20A8E5}"/>
    <hyperlink ref="S232" r:id="rId289" xr:uid="{A0F74FF5-76C0-4B44-AC42-2F1C2B6D7A31}"/>
    <hyperlink ref="L51" r:id="rId290" xr:uid="{865E079D-E2E0-4F21-B0FF-28AFCC989492}"/>
    <hyperlink ref="S103" r:id="rId291" xr:uid="{FFBBFEE8-C841-4A44-9A97-9F690E36EBB0}"/>
    <hyperlink ref="I29" r:id="rId292" xr:uid="{97997768-1A23-4BE1-AD45-ACEDDC8B3CCB}"/>
    <hyperlink ref="I41" r:id="rId293" xr:uid="{0F6413B2-9785-4ABB-8581-33ADFC89798E}"/>
    <hyperlink ref="I78" r:id="rId294" xr:uid="{9BDBAFBB-3AFB-47E4-9A8A-062BB143814E}"/>
    <hyperlink ref="I90" r:id="rId295" xr:uid="{04786A89-70A1-44DC-BDC1-D7FC3D598182}"/>
    <hyperlink ref="I92" r:id="rId296" xr:uid="{CED6BF71-9D88-40E3-AE5E-2CBE3235BDF0}"/>
    <hyperlink ref="J89" r:id="rId297" xr:uid="{0404F5F7-B0D3-4B2B-AA6E-F18FC57E5D3F}"/>
    <hyperlink ref="J95" r:id="rId298" xr:uid="{75AC8582-FD90-4A63-9BB5-AA8011AEEBB2}"/>
    <hyperlink ref="J200" r:id="rId299" xr:uid="{75BDB4A0-7B8C-44A9-BE1E-E6F4C4C9F3E0}"/>
    <hyperlink ref="J204" r:id="rId300" xr:uid="{0BC7D626-16CF-4E18-8493-D45EC2886C2C}"/>
    <hyperlink ref="J208" r:id="rId301" xr:uid="{42CADEF0-CE77-4A68-A4A3-AC229DD089E3}"/>
    <hyperlink ref="J289" r:id="rId302" xr:uid="{9ABFCBEF-DF89-4384-8120-45F8A72F4712}"/>
    <hyperlink ref="J292" r:id="rId303" xr:uid="{EDCDF346-657E-46F6-B388-3919A3AD3A94}"/>
    <hyperlink ref="K14" r:id="rId304" xr:uid="{18D91D1C-B390-4144-B9AE-505104418F00}"/>
    <hyperlink ref="L183" r:id="rId305" xr:uid="{8F44E1AE-BB34-4F79-9545-18331A1F0489}"/>
    <hyperlink ref="L306" r:id="rId306" xr:uid="{7B714ED8-5866-4F38-8E7C-5169919F4F70}"/>
    <hyperlink ref="L61" r:id="rId307" xr:uid="{C020B1C0-35E1-460B-AB25-67ABA9BF6C88}"/>
    <hyperlink ref="M123" r:id="rId308" xr:uid="{CFB30D74-318B-4CC0-B1EC-B7AA4497ACDF}"/>
    <hyperlink ref="M136" r:id="rId309" xr:uid="{B141BEDC-9EC7-45E5-A581-B965FB10BDDA}"/>
    <hyperlink ref="M144" r:id="rId310" xr:uid="{D1B5183D-B250-439A-9966-1C17E6359175}"/>
    <hyperlink ref="M43:M45" r:id="rId311" display="U93013" xr:uid="{C63DEC00-83A3-4971-95EC-A41A3041F25A}"/>
    <hyperlink ref="M258" r:id="rId312" xr:uid="{BD72B0B7-1E00-4394-977B-E816D5AD7C1D}"/>
    <hyperlink ref="N124" r:id="rId313" xr:uid="{8DBD9143-9737-43CD-A8EB-21D7BE9CD22D}"/>
    <hyperlink ref="N141" r:id="rId314" xr:uid="{994E199C-FEDF-4AA5-904F-78FE4EE2A1A2}"/>
    <hyperlink ref="N217" r:id="rId315" xr:uid="{1F1A9D0E-6840-42E5-A4BF-F891312E98FE}"/>
    <hyperlink ref="P101" r:id="rId316" xr:uid="{F509C14D-3A87-4D90-90EA-0BC489A404BD}"/>
    <hyperlink ref="P182" r:id="rId317" xr:uid="{4D1112E8-09FE-4116-ABAF-81083DBC43F6}"/>
    <hyperlink ref="P245" r:id="rId318" xr:uid="{508279DA-62E9-4755-A9BF-B59BA99E7C26}"/>
    <hyperlink ref="Q191" r:id="rId319" xr:uid="{E74983F3-7271-4665-ACB7-4043CFC685D1}"/>
    <hyperlink ref="Q214" r:id="rId320" xr:uid="{C6AE1ECA-7476-473A-8739-5D39D64D73B1}"/>
    <hyperlink ref="Q215" r:id="rId321" xr:uid="{8CDFEBCA-D6CC-43FC-A8C8-E983CEC01BFB}"/>
    <hyperlink ref="R104:R105" r:id="rId322" display="U93013" xr:uid="{CEE59FF1-6165-4FB7-816A-9A6B0605AA42}"/>
    <hyperlink ref="I342:I343" r:id="rId323" display="U91029 MK2" xr:uid="{A83D3431-CDC1-4C2A-B2BB-8FA52734BE36}"/>
    <hyperlink ref="I329" r:id="rId324" xr:uid="{A6AC2E4A-1FDD-4758-8FA8-CF7BC4F8B5C9}"/>
    <hyperlink ref="I336:I337" r:id="rId325" display="U91029 MK2" xr:uid="{E49EACE1-B5DA-48AE-8F3E-3363DBD04792}"/>
    <hyperlink ref="I272" r:id="rId326" xr:uid="{9D08EC8D-9F3E-4889-BF1B-D191A0540B47}"/>
    <hyperlink ref="I307:I309" r:id="rId327" display="U91029 MK2" xr:uid="{91EACBF0-03B8-4401-A40A-49022E495283}"/>
    <hyperlink ref="I306:I308" r:id="rId328" display="U91029 MK2" xr:uid="{754A6BFC-0F8A-4225-AC59-1EC980432FF7}"/>
    <hyperlink ref="I283:I290" r:id="rId329" display="U91029 MK2" xr:uid="{A07D91E4-E1F8-4B34-BACE-A48A2E97F047}"/>
    <hyperlink ref="I265:I274" r:id="rId330" display="U91029 MK2" xr:uid="{2D3F9530-18AA-49FB-A09A-C1746A214DA1}"/>
    <hyperlink ref="I205:I211" r:id="rId331" display="U91029 MK2" xr:uid="{4CE815EE-68D8-4591-86B7-BA2BD9043D21}"/>
    <hyperlink ref="I199:I203" r:id="rId332" display="U91029 MK2" xr:uid="{F7C742BB-2E7B-45C4-A5EC-8EED48C4D8CF}"/>
    <hyperlink ref="I238" r:id="rId333" xr:uid="{AD296618-D46A-44BD-9395-69E86C6B2D5A}"/>
    <hyperlink ref="J239" r:id="rId334" xr:uid="{952DF426-3409-4631-8ED1-94AC3330B104}"/>
    <hyperlink ref="I37" r:id="rId335" xr:uid="{9D13A2BC-7237-48E7-B186-A6154B2386FA}"/>
    <hyperlink ref="I64" r:id="rId336" xr:uid="{20E13F84-381A-438B-BF97-395D29666CD1}"/>
    <hyperlink ref="I55" r:id="rId337" xr:uid="{4592664D-0719-4BD6-B164-4896EC5C3F63}"/>
    <hyperlink ref="J12" r:id="rId338" xr:uid="{9FE1C849-7D35-4AB2-94A3-3F2C46E000F9}"/>
    <hyperlink ref="J150" r:id="rId339" xr:uid="{9D9DF3A2-D4C5-4817-AE47-42D69DF5CAA7}"/>
    <hyperlink ref="J198" r:id="rId340" xr:uid="{43305344-2050-4041-8C0E-1DFC8C04092B}"/>
    <hyperlink ref="J26:J27" r:id="rId341" display="U9102" xr:uid="{B2FF93E9-6C74-4B31-9F80-F65AE055AB4D}"/>
    <hyperlink ref="J206" r:id="rId342" xr:uid="{ED497CE0-DE31-4B70-B9AE-7EE9EE3B7308}"/>
    <hyperlink ref="J64:J65" r:id="rId343" display="U9102" xr:uid="{8BDC66C5-17D1-417E-8071-A5CF0EA79E44}"/>
    <hyperlink ref="J219" r:id="rId344" xr:uid="{D7681300-F5F9-4DF3-8D60-3B4284C06BE9}"/>
    <hyperlink ref="J344" r:id="rId345" xr:uid="{2626E385-CB0A-4B21-B097-C32E1D0FF378}"/>
    <hyperlink ref="J23" r:id="rId346" xr:uid="{F04B97AE-EDC1-4E46-958B-5ABDAFAA00CE}"/>
    <hyperlink ref="K11" r:id="rId347" xr:uid="{219F4086-5AB4-49B6-9CEB-D500E3213C2B}"/>
    <hyperlink ref="K98" r:id="rId348" xr:uid="{DFEE5F66-0D43-4829-B49C-64B8938589DF}"/>
    <hyperlink ref="K121" r:id="rId349" xr:uid="{78FDFD6F-BB68-4B79-821C-AAB4B197A9AF}"/>
    <hyperlink ref="K179" r:id="rId350" xr:uid="{0F7E448E-1364-4EA4-819B-2C06B184DC81}"/>
    <hyperlink ref="K194" r:id="rId351" xr:uid="{55A8239C-0CA3-4AF0-A770-23405E50B83C}"/>
    <hyperlink ref="K207" r:id="rId352" xr:uid="{12BDE726-5575-4BD0-BF85-35D34507CFA4}"/>
    <hyperlink ref="K218" r:id="rId353" xr:uid="{055FE38C-2C37-4B32-BADA-85757260E91F}"/>
    <hyperlink ref="K309:K310" r:id="rId354" display="U9102" xr:uid="{E02A8BD1-F0C4-42FC-A25A-6D49FD122A6E}"/>
    <hyperlink ref="K103" r:id="rId355" xr:uid="{F639D983-A254-49A9-895E-B60718C6EE06}"/>
    <hyperlink ref="L16" r:id="rId356" xr:uid="{365E9B1B-DB94-414E-8743-C12C69E7F84F}"/>
    <hyperlink ref="L43" r:id="rId357" xr:uid="{A5D2D080-2508-4BFC-A2CA-962FBAF8C7A5}"/>
    <hyperlink ref="L118:L119" r:id="rId358" display="U9102" xr:uid="{BCC2C070-1C7A-4E3C-9008-C6C409893020}"/>
    <hyperlink ref="L232" r:id="rId359" xr:uid="{718CDCD9-1141-4CA6-BFD2-FEDEA5A07593}"/>
    <hyperlink ref="L242" r:id="rId360" xr:uid="{B7144698-2212-47EC-9EB0-3F7ABFAFA712}"/>
    <hyperlink ref="L255" r:id="rId361" xr:uid="{3B1EED71-D255-49DD-8EA8-4053AB43DA07}"/>
    <hyperlink ref="L261" r:id="rId362" xr:uid="{43DBBEC8-6618-462A-BBB2-47A8A6F5B63B}"/>
    <hyperlink ref="L297" r:id="rId363" xr:uid="{4C16E529-645B-4969-AA7B-05F1751B8E65}"/>
    <hyperlink ref="L250:L252" r:id="rId364" display="U9102" xr:uid="{A9A1D643-999F-4D0A-9F61-41A462B5CC65}"/>
    <hyperlink ref="L304" r:id="rId365" xr:uid="{417E2B8D-317D-4E29-91C3-518AEDC2E287}"/>
    <hyperlink ref="L313:L314" r:id="rId366" display="U9102" xr:uid="{FBF147C2-2AFF-44B7-A8DD-E1796608FDAA}"/>
    <hyperlink ref="M49" r:id="rId367" xr:uid="{6ECF145D-D90D-48DC-BE31-B25A08E5865B}"/>
    <hyperlink ref="M108:M111" r:id="rId368" display="U9102" xr:uid="{D0F2078A-CA26-4CFD-9A29-66A1CA987118}"/>
    <hyperlink ref="M54" r:id="rId369" xr:uid="{DF81A328-FE94-4666-9BA9-463B82B2FACE}"/>
    <hyperlink ref="N277" r:id="rId370" xr:uid="{A7A8DCFF-415A-44A2-933F-73693CED4E1E}"/>
    <hyperlink ref="J246" r:id="rId371" xr:uid="{48C9C6DD-DDFC-4AEA-BA76-1E1FCFA347C7}"/>
    <hyperlink ref="J159:J160" r:id="rId372" display="U91070" xr:uid="{37AD9991-B6DA-4CB8-AC0F-166F56EFCE03}"/>
    <hyperlink ref="I343" r:id="rId373" xr:uid="{15963D5E-0285-483B-9769-63C36D4B30FB}"/>
    <hyperlink ref="M44" r:id="rId374" xr:uid="{2AC3D056-916B-41D3-9245-1C48B6FC3ADF}"/>
    <hyperlink ref="M47" r:id="rId375" xr:uid="{1E39A1EC-6D3B-4862-83A6-422AB6B013BA}"/>
    <hyperlink ref="M103" r:id="rId376" xr:uid="{14ABB770-9637-4D18-A277-F12491AF36DB}"/>
    <hyperlink ref="O120:O121" r:id="rId377" display="U91074" xr:uid="{82B3379D-E372-4A00-82A4-44DDC88FBAB7}"/>
    <hyperlink ref="O164:O165" r:id="rId378" display="U91074" xr:uid="{F0DEF3CA-3D96-4754-B3BF-8D37F28EC610}"/>
    <hyperlink ref="P220" r:id="rId379" xr:uid="{A9DBBBA7-5BE9-4727-9AF3-01C0F47A8E43}"/>
    <hyperlink ref="O246" r:id="rId380" xr:uid="{F46084BD-8143-4710-ABF8-436D9B3714D2}"/>
    <hyperlink ref="P246" r:id="rId381" xr:uid="{7E5B4354-EAC8-4E2B-BEA4-9E8BD4BF2292}"/>
    <hyperlink ref="P225" r:id="rId382" xr:uid="{B5E22C79-8DD4-40A9-9617-3F1CB5ABA236}"/>
    <hyperlink ref="I27" r:id="rId383" xr:uid="{1AB8E967-E01E-47AA-80EF-C4171D7F0F55}"/>
    <hyperlink ref="I162" r:id="rId384" xr:uid="{B11F2238-998F-4A6A-9E98-3041F43493C2}"/>
    <hyperlink ref="J253" r:id="rId385" xr:uid="{E3C530F0-F44A-4DAB-8F6D-07CAA74C96D6}"/>
    <hyperlink ref="K60:K61" r:id="rId386" display="U93014 MK2" xr:uid="{694568E3-57C4-4A12-93DF-7595F89F69A8}"/>
    <hyperlink ref="K249" r:id="rId387" xr:uid="{0A2CC5E0-C126-4F56-8256-34E645E1DCBF}"/>
    <hyperlink ref="M248" r:id="rId388" xr:uid="{64BB5A86-071B-44CD-B832-532A8995C649}"/>
    <hyperlink ref="N50" r:id="rId389" xr:uid="{6A316E6C-704A-4664-BDB1-A44DC05BCD2A}"/>
    <hyperlink ref="N221" r:id="rId390" xr:uid="{3BA31027-2FFD-4A46-A61A-A3B19CD51483}"/>
    <hyperlink ref="O102" r:id="rId391" xr:uid="{299FBE7A-8E4A-477F-A773-FDB613B9AF1D}"/>
    <hyperlink ref="O224" r:id="rId392" xr:uid="{82C136EB-C4BD-4A7F-990E-DE047C2C7C8D}"/>
    <hyperlink ref="R225" r:id="rId393" xr:uid="{0E72AD69-A0FD-4079-9E5E-F3535E39FF5D}"/>
    <hyperlink ref="R118:R119" r:id="rId394" display="U93021" xr:uid="{E9262D60-FDF6-4C46-8568-161BA22CF8A7}"/>
    <hyperlink ref="R243" r:id="rId395" xr:uid="{E86F7469-D965-4A90-9CA5-F9AF05EF7DA6}"/>
    <hyperlink ref="R267" r:id="rId396" xr:uid="{48F4C97A-B82E-466C-91E9-E2C3B73D0994}"/>
    <hyperlink ref="R220" r:id="rId397" xr:uid="{25A80234-C793-48A8-9A40-F9BEDDBD96CE}"/>
    <hyperlink ref="R195:R197" r:id="rId398" display="U93011" xr:uid="{C172B53E-900D-415F-80F6-1055B78E2570}"/>
    <hyperlink ref="R226" r:id="rId399" xr:uid="{3C230FC9-A6A3-4E5B-BA9E-A340047EAA11}"/>
    <hyperlink ref="R231" r:id="rId400" xr:uid="{124E467B-D287-49B0-92CE-6CF073B99670}"/>
    <hyperlink ref="H133:H134" r:id="rId401" display="U91073" xr:uid="{AB569DAD-46F5-4471-B654-55919C1BBB29}"/>
    <hyperlink ref="H247" r:id="rId402" xr:uid="{0E64164C-AEA3-458C-9274-11E748E1106D}"/>
    <hyperlink ref="H67" r:id="rId403" xr:uid="{F183BDD8-C6E1-4AB9-9AA4-71CB41088E0F}"/>
    <hyperlink ref="H91" r:id="rId404" xr:uid="{F0C44404-562E-4638-AD02-052289329E19}"/>
    <hyperlink ref="H320" r:id="rId405" xr:uid="{A93E10C7-424B-4BC1-A941-754D31D7BC84}"/>
    <hyperlink ref="H128" r:id="rId406" xr:uid="{E23F0E8A-BBCC-43CB-8535-CC8EC639102E}"/>
    <hyperlink ref="H273" r:id="rId407" xr:uid="{1FD940B8-39CE-4543-8840-04FFCE88DB8A}"/>
    <hyperlink ref="H165:H171" r:id="rId408" display="U8443 MK2" xr:uid="{CF0D42D6-D404-4927-82B9-3B034733751F}"/>
    <hyperlink ref="H128:H129" r:id="rId409" display="U8443 MK2" xr:uid="{15DA7D52-457E-499C-9864-69FB9D40725F}"/>
    <hyperlink ref="H114:H115" r:id="rId410" display="U8443 MK2" xr:uid="{CA756CB1-99A2-4369-B175-3E687978FF6E}"/>
    <hyperlink ref="H149:H150" r:id="rId411" display="U8303" xr:uid="{62E63035-AA2C-495F-8FA3-C07DA290912D}"/>
    <hyperlink ref="H59:H60" r:id="rId412" display="U8303" xr:uid="{A8B4C527-253B-488A-B275-F9EED27FC34B}"/>
    <hyperlink ref="H307" r:id="rId413" xr:uid="{68B709E5-C01B-4534-AF2E-BFDE1A63D37F}"/>
    <hyperlink ref="H116:H117" r:id="rId414" display="U9018" xr:uid="{87C82FFE-4405-4AF1-AE0D-5B1B4297CEF1}"/>
    <hyperlink ref="H78:H79" r:id="rId415" display="U9018" xr:uid="{A5045D53-D20B-4BD6-AF19-530912E7F2EB}"/>
    <hyperlink ref="H307:H309" r:id="rId416" display="U8308" xr:uid="{249E36DA-1B69-45DF-8BBC-CB15757A4F86}"/>
    <hyperlink ref="H284:H291" r:id="rId417" display="U8308" xr:uid="{943C1D05-99B1-4284-B08A-43B71556306E}"/>
    <hyperlink ref="I152" r:id="rId418" xr:uid="{8EF01938-938A-496E-8E00-BDECD4A60249}"/>
    <hyperlink ref="Q98" r:id="rId419" xr:uid="{746DE957-470B-4501-B748-08E1EC73381F}"/>
    <hyperlink ref="Q220" r:id="rId420" xr:uid="{74C12430-4FA8-4E6A-ACF0-10301020528F}"/>
    <hyperlink ref="H52" r:id="rId421" xr:uid="{F87DFAB4-DEE1-4B48-B99C-0D37D8F5BEEC}"/>
    <hyperlink ref="I44" r:id="rId422" xr:uid="{B9B69CCD-31BE-48D5-9E38-D5D67771FF0E}"/>
    <hyperlink ref="I47" r:id="rId423" xr:uid="{6925B3CE-5D8F-402F-98A5-518B1099B45A}"/>
    <hyperlink ref="I264" r:id="rId424" xr:uid="{FED98A98-0F84-46BF-8F3A-37B3571E5D2B}"/>
    <hyperlink ref="I330" r:id="rId425" xr:uid="{5F291541-D7A8-408C-A654-226BDC9A569C}"/>
    <hyperlink ref="I332" r:id="rId426" xr:uid="{F42DF86E-920A-421C-8A93-4C588EB6B8D7}"/>
    <hyperlink ref="J87" r:id="rId427" xr:uid="{4FAC8AB2-83E2-4B86-BA6E-269CFEE7E9EA}"/>
    <hyperlink ref="J165" r:id="rId428" xr:uid="{DE96BE23-C9DE-4A0E-915D-0619B701778A}"/>
    <hyperlink ref="J211" r:id="rId429" xr:uid="{DA268CB0-2613-4A71-B9AE-FFE95F34072B}"/>
    <hyperlink ref="J70:J71" r:id="rId430" display="U9121 MK2" xr:uid="{94ACC999-FD1E-4B3D-A1CD-71C19DF55BEF}"/>
    <hyperlink ref="J81:J82" r:id="rId431" display="U9121 MK2" xr:uid="{39324264-43FA-489D-B989-7065AAA620E5}"/>
    <hyperlink ref="J118:J121" r:id="rId432" display="U9121 MK2" xr:uid="{EAB949B7-B17E-4B5C-89AD-B625E022ADB1}"/>
    <hyperlink ref="J135:J136" r:id="rId433" display="U9121 MK2" xr:uid="{41336717-DE1A-4D82-AB80-A8B38FE4D912}"/>
    <hyperlink ref="J155:J157" r:id="rId434" display="U9121 MK2" xr:uid="{25D5A347-D5E7-44CA-95E2-4B7B5BD7BECC}"/>
    <hyperlink ref="J164:J170" r:id="rId435" display="U9121 MK2" xr:uid="{52B34D9F-8D22-4094-9580-DBFC8B683341}"/>
    <hyperlink ref="J263" r:id="rId436" xr:uid="{CEA4C483-BCDF-4017-8C9A-759D77CC50F6}"/>
    <hyperlink ref="J265" r:id="rId437" xr:uid="{49B86C67-345A-4BF5-947F-42C0ACE61580}"/>
    <hyperlink ref="J277" r:id="rId438" xr:uid="{B01E3AFF-800C-4E7C-8DE7-E7EC1EACA326}"/>
    <hyperlink ref="J331" r:id="rId439" xr:uid="{B207FDBD-DB43-4603-8B9B-EFEF348A62B0}"/>
    <hyperlink ref="K79:K80" r:id="rId440" display="U9121 MK2" xr:uid="{DA62C491-C41F-4C01-A238-3F5B704C3E7F}"/>
    <hyperlink ref="K161:K163" r:id="rId441" display="U9121 MK2" xr:uid="{81C2AF0D-F820-4495-93C7-CAAE8DF2A450}"/>
    <hyperlink ref="K256" r:id="rId442" xr:uid="{B519B91B-077D-42BA-90C5-08293685E45D}"/>
    <hyperlink ref="K194:K198" r:id="rId443" display="U9121 MK2" xr:uid="{AA261346-47CD-46E6-A1FB-14AFCEC310A6}"/>
    <hyperlink ref="K51" r:id="rId444" xr:uid="{02BDE0F8-A79E-4173-96AE-7FA6B054A564}"/>
    <hyperlink ref="L98" r:id="rId445" xr:uid="{D00BA07E-7768-400D-8522-7F130D3E1FE2}"/>
    <hyperlink ref="L75:L76" r:id="rId446" display="U9121 MK2" xr:uid="{25F7B03E-7652-43D2-9568-1CEDF81D7A2A}"/>
    <hyperlink ref="L129:L130" r:id="rId447" display="U9121 MK2" xr:uid="{EEFD0720-C6FF-4F98-94E2-75ECE4D105B6}"/>
    <hyperlink ref="L243" r:id="rId448" xr:uid="{02072953-DEBD-452A-8EA4-8B94228A857E}"/>
    <hyperlink ref="N232" r:id="rId449" xr:uid="{C9544B81-052A-4468-9270-F2B51E1F3AE3}"/>
    <hyperlink ref="Q103" r:id="rId450" xr:uid="{17B09D11-1583-48DC-ABEB-BE01D1D1526F}"/>
    <hyperlink ref="Q239" r:id="rId451" xr:uid="{5B5A54C2-9366-402F-815C-4743CA4B6868}"/>
    <hyperlink ref="J216" r:id="rId452" xr:uid="{43219D7C-800F-4FE4-9C79-C73A8426D3FC}"/>
    <hyperlink ref="J114:J117" r:id="rId453" display="U9880" xr:uid="{6B726092-2E9F-4795-A476-A7E486579FFF}"/>
    <hyperlink ref="K21" r:id="rId454" xr:uid="{56C52D16-2DF1-49A4-ABB2-C62920220FD5}"/>
    <hyperlink ref="K37" r:id="rId455" xr:uid="{0937016C-8C82-4C79-AF2D-EE3A9F7CA7CA}"/>
    <hyperlink ref="K44" r:id="rId456" xr:uid="{2DF60941-DDAA-4A00-9CC3-871A59DC020B}"/>
    <hyperlink ref="K47" r:id="rId457" xr:uid="{A9482C8B-0CAC-4904-9EDF-9BED984F57CC}"/>
    <hyperlink ref="K64" r:id="rId458" xr:uid="{DC00326B-CEC5-4B27-B0E3-1C4F15D702FE}"/>
    <hyperlink ref="K264" r:id="rId459" xr:uid="{30182565-9082-40F5-9B8D-DC80F25CC432}"/>
    <hyperlink ref="L150" r:id="rId460" xr:uid="{4D8E1FF9-0732-460C-879E-8BC000D9A69F}"/>
    <hyperlink ref="L165" r:id="rId461" xr:uid="{D1638F65-33D1-45DA-8BC0-DCCAE0BFDFD0}"/>
    <hyperlink ref="L120:L121" r:id="rId462" display="U9880" xr:uid="{D8A612C2-7CF5-4D96-9EFC-FDB22322EC7C}"/>
    <hyperlink ref="L164:L165" r:id="rId463" display="U9880" xr:uid="{C3E8CB54-3F5F-45ED-B9DD-D20A2A898A33}"/>
    <hyperlink ref="L267" r:id="rId464" xr:uid="{4FD532D6-9D02-4EC5-BEE7-C9BE2D0ACBE6}"/>
    <hyperlink ref="L331" r:id="rId465" xr:uid="{77FFE695-D734-4FDA-A489-7BC3EE0C11D7}"/>
    <hyperlink ref="L344" r:id="rId466" xr:uid="{B857D146-9101-4F58-AE18-08D943D4EB68}"/>
    <hyperlink ref="L55" r:id="rId467" xr:uid="{5A1FC2B4-5506-4026-A82E-4022625FEF60}"/>
    <hyperlink ref="M98" r:id="rId468" xr:uid="{CBD647BF-3F0E-4D0F-9401-BFB45C0F7C68}"/>
    <hyperlink ref="M194" r:id="rId469" xr:uid="{8468B065-C2AB-422D-85B9-510A13520230}"/>
    <hyperlink ref="M218" r:id="rId470" xr:uid="{79D0FF92-6E04-4932-8305-663727736799}"/>
    <hyperlink ref="M79:M80" r:id="rId471" display="U9880" xr:uid="{CAECD559-C905-4B1F-889A-C2D90F96CD9D}"/>
    <hyperlink ref="M166:M170" r:id="rId472" display="U9880" xr:uid="{E4477C20-143B-4762-89E7-A493D99BF134}"/>
    <hyperlink ref="M194:M197" r:id="rId473" display="U9880" xr:uid="{94B53E36-96A3-4452-85C0-643F00D799CE}"/>
    <hyperlink ref="M23" r:id="rId474" xr:uid="{6189105C-4828-4099-8A2D-B7A3986C4A70}"/>
    <hyperlink ref="N11" r:id="rId475" xr:uid="{7C88CCA9-3947-476A-9604-1731F0382B01}"/>
    <hyperlink ref="N43" r:id="rId476" xr:uid="{B5CCDB70-B89D-42CB-AAA5-21355DD41CED}"/>
    <hyperlink ref="N198" r:id="rId477" xr:uid="{06B01577-F6D2-489E-82D5-8EA65F07AF1F}"/>
    <hyperlink ref="N26:N27" r:id="rId478" display="U9880" xr:uid="{F87523E3-C7E5-4E5E-B495-3E0EB865E6FC}"/>
    <hyperlink ref="N206" r:id="rId479" xr:uid="{F2599ACA-9785-417B-A3BD-07AFACC4EF88}"/>
    <hyperlink ref="N118:N119" r:id="rId480" display="U9880" xr:uid="{ABAB5CAC-01A6-4D72-8A23-803106DAFE72}"/>
    <hyperlink ref="N243" r:id="rId481" xr:uid="{22CAE4CD-D7F0-4351-AB69-CB4F932D1C54}"/>
    <hyperlink ref="N297" r:id="rId482" xr:uid="{6A87190F-F63C-4F2A-8861-62935C987BB4}"/>
    <hyperlink ref="N304" r:id="rId483" xr:uid="{F25A3EDB-75B9-4B0F-A031-5F6943060EF5}"/>
    <hyperlink ref="O49" r:id="rId484" xr:uid="{0D5BE120-5897-418F-871B-BAF4E48047B2}"/>
    <hyperlink ref="O121" r:id="rId485" xr:uid="{67A7B3C8-9F84-4BD0-9217-BEB222EAF21A}"/>
    <hyperlink ref="O179" r:id="rId486" xr:uid="{4380C463-3087-4D79-87F2-8A29774478EE}"/>
    <hyperlink ref="O207" r:id="rId487" xr:uid="{F0D71DBC-13EE-4C4A-B5FC-FEC00B008222}"/>
    <hyperlink ref="O232" r:id="rId488" xr:uid="{8CFA95D6-1B73-426E-88C6-0BF94847C722}"/>
    <hyperlink ref="O242" r:id="rId489" xr:uid="{9C75061C-54AF-4A6F-AD4D-251588911BE6}"/>
    <hyperlink ref="O312:O313" r:id="rId490" display="U9880" xr:uid="{A13DA6F2-64B2-49D6-847E-0492909B5D37}"/>
    <hyperlink ref="P108:P109" r:id="rId491" display="U9880" xr:uid="{AC26017F-1E27-4886-9E9A-B6EFCC305193}"/>
    <hyperlink ref="P255" r:id="rId492" xr:uid="{78E1AAC3-BB21-45E4-A7EA-86412C0EF490}"/>
    <hyperlink ref="P261" r:id="rId493" xr:uid="{5A9559B6-F53F-42BC-93BD-BD5D0108D900}"/>
    <hyperlink ref="P277" r:id="rId494" xr:uid="{373372AD-E48D-40C8-94B5-3DF5E85C43B9}"/>
    <hyperlink ref="P54" r:id="rId495" xr:uid="{27B5A64A-1EAE-4E9E-BD0B-27F99E2C8206}"/>
    <hyperlink ref="Q110:Q111" r:id="rId496" display="U9880" xr:uid="{D31AEABB-2EB2-4BDE-B8EC-6B45967E99EB}"/>
    <hyperlink ref="K136" r:id="rId497" xr:uid="{7CEEA5D8-2B0E-4B43-897E-BB54294A8535}"/>
    <hyperlink ref="K144" r:id="rId498" xr:uid="{25350BF1-9734-4B77-AFFA-2896DF63B996}"/>
    <hyperlink ref="K43:K45" r:id="rId499" display="U91054" xr:uid="{BB0E9081-ED16-4AA4-B2B8-78FF80CCF2FC}"/>
    <hyperlink ref="K221" r:id="rId500" xr:uid="{3F2847C6-A4F7-41CA-8711-E0187C91B994}"/>
    <hyperlink ref="K258" r:id="rId501" xr:uid="{99286A5B-2C0A-4664-8DDA-69341B6B8320}"/>
    <hyperlink ref="K282" r:id="rId502" xr:uid="{7D2C12CB-4EB7-41A7-8212-92E8C099BD25}"/>
    <hyperlink ref="L50" r:id="rId503" xr:uid="{825054EA-DA9E-47C1-8043-F990E1B0666B}"/>
    <hyperlink ref="L124" r:id="rId504" xr:uid="{3A90B71D-74DC-4DED-8E16-F9868CC971F2}"/>
    <hyperlink ref="L217" r:id="rId505" xr:uid="{BC6481C5-87A6-40C9-AF0B-89FFFEF01C51}"/>
    <hyperlink ref="L224" r:id="rId506" xr:uid="{462FA9E9-5F25-439F-BBAE-92B439275990}"/>
    <hyperlink ref="M102" r:id="rId507" xr:uid="{2930FC49-C6BD-4977-8C1D-087AB7404F63}"/>
    <hyperlink ref="N101" r:id="rId508" xr:uid="{A797F2D7-1B74-487E-A93A-2A23AA24C407}"/>
    <hyperlink ref="N245" r:id="rId509" xr:uid="{6B0E2DA0-5A58-4625-BAA6-061A495D02E7}"/>
    <hyperlink ref="O95:O96" r:id="rId510" display="U91054" xr:uid="{14B42038-AC97-421A-B282-77E6E8FBBC4A}"/>
    <hyperlink ref="P104:P105" r:id="rId511" display="U91054" xr:uid="{3745A558-A3E0-435A-B349-CD311C566F37}"/>
    <hyperlink ref="J51" r:id="rId512" xr:uid="{946C7E3E-8D32-4AF2-A529-BA3F437D0505}"/>
    <hyperlink ref="P103" r:id="rId513" xr:uid="{974C9207-F62B-467C-BF3A-9C92505835B4}"/>
    <hyperlink ref="I230" r:id="rId514" xr:uid="{EF7BCF11-0806-43ED-987D-4EC9E9272B12}"/>
    <hyperlink ref="J230" r:id="rId515" xr:uid="{2A8B6138-7859-458D-8D0D-845501CC37AA}"/>
    <hyperlink ref="I237" r:id="rId516" xr:uid="{C271D8ED-F76D-41A0-8F10-64C2ED264E32}"/>
    <hyperlink ref="I67" r:id="rId517" xr:uid="{972FF4FC-3E80-4079-B928-421D991C1D02}"/>
    <hyperlink ref="I227" r:id="rId518" xr:uid="{2ED3F690-D3F5-4BF7-91B2-241C02FEA261}"/>
    <hyperlink ref="I228" r:id="rId519" xr:uid="{F27A47B3-2E6B-43E5-B0C4-A110A9A22D0F}"/>
    <hyperlink ref="J34" r:id="rId520" xr:uid="{A5EE9DF3-16FA-4564-869B-8075DA15AF71}"/>
    <hyperlink ref="J37" r:id="rId521" xr:uid="{C8EB7E70-FE64-4379-B030-C2A30A64E63F}"/>
    <hyperlink ref="J55" r:id="rId522" xr:uid="{D32E166D-564D-4FC5-9F32-442E0C228520}"/>
    <hyperlink ref="K159:K160" r:id="rId523" display="U91082" xr:uid="{FD99DEE6-F079-4051-944F-6FF0CC630875}"/>
    <hyperlink ref="K12" r:id="rId524" xr:uid="{F31BB976-DB90-4AC3-A302-66E20286A843}"/>
    <hyperlink ref="K150" r:id="rId525" xr:uid="{7E655669-7942-4B8A-8A71-DE79AD493005}"/>
    <hyperlink ref="K198" r:id="rId526" xr:uid="{4A4A44B4-A918-4CC1-A244-48AF99944568}"/>
    <hyperlink ref="K26:K27" r:id="rId527" display="U9108" xr:uid="{8372EFA2-6FAA-490B-AEC0-D1B1822D7D21}"/>
    <hyperlink ref="K206" r:id="rId528" xr:uid="{EB98F17D-D2FB-4416-B49A-B7832C667001}"/>
    <hyperlink ref="K64:K65" r:id="rId529" display="U9108" xr:uid="{E221AD16-922C-41CD-8E4F-D69377EDB5C6}"/>
    <hyperlink ref="K219" r:id="rId530" xr:uid="{F21EE0B4-2601-497B-820F-AB47945D38FE}"/>
    <hyperlink ref="K344" r:id="rId531" xr:uid="{1D21491D-E68B-469B-88A7-1375F4CD1746}"/>
    <hyperlink ref="K23" r:id="rId532" xr:uid="{F282CF0A-1486-42C6-A0F4-CDB5F344CE5D}"/>
    <hyperlink ref="L102" r:id="rId533" xr:uid="{7F84BBE7-3B20-43F4-825B-A1B98567B1D1}"/>
    <hyperlink ref="L159:L160" r:id="rId534" display="U91083" xr:uid="{FF4C828A-2031-4F42-AA9D-49F56D3CECF5}"/>
    <hyperlink ref="L221" r:id="rId535" xr:uid="{44FA729D-6D9E-4A0A-A91A-858C1E28EBA2}"/>
    <hyperlink ref="M101" r:id="rId536" xr:uid="{BDF666DD-A2FD-4FD1-A4AB-959178DE5EEE}"/>
    <hyperlink ref="L11" r:id="rId537" xr:uid="{B5763AFC-A008-46C2-A655-EE5D98F4A2EA}"/>
    <hyperlink ref="L66" r:id="rId538" xr:uid="{27B39501-69AB-4755-A38B-E99720E5AF65}"/>
    <hyperlink ref="L121" r:id="rId539" xr:uid="{B530558B-1EA1-4450-B756-99666566B9C4}"/>
    <hyperlink ref="L164" r:id="rId540" xr:uid="{1C8C45B8-1F25-4915-BD13-8E7C91FF5CF0}"/>
    <hyperlink ref="L179" r:id="rId541" xr:uid="{F99E5835-9A2F-4C5E-9984-0D41B0537EF4}"/>
    <hyperlink ref="L194" r:id="rId542" xr:uid="{8069E4DC-3E9C-4573-B8FE-605422C56EC1}"/>
    <hyperlink ref="L23:L24" r:id="rId543" display="U9108" xr:uid="{33D3A499-FA18-41EF-B84A-E3BA2EDD9261}"/>
    <hyperlink ref="L207" r:id="rId544" xr:uid="{2A203DDF-5109-4647-A9CC-42C22E4FB808}"/>
    <hyperlink ref="L218" r:id="rId545" xr:uid="{07FC5AEA-5C6D-41DA-9F98-9FC59F620860}"/>
    <hyperlink ref="L155:L156" r:id="rId546" display="U9108" xr:uid="{3A037C85-42E2-477D-9B57-98069B823AE4}"/>
    <hyperlink ref="L166:L170" r:id="rId547" display="U9108" xr:uid="{0865E63C-7C2D-4F9A-99B3-E2F0CD781E5B}"/>
    <hyperlink ref="L183:L184" r:id="rId548" display="U9108" xr:uid="{2A6964F1-FABD-4981-BC37-1C6BA3CABC19}"/>
    <hyperlink ref="L263" r:id="rId549" xr:uid="{E4E6654F-090F-49EF-91A0-88F254EE4C02}"/>
    <hyperlink ref="L265" r:id="rId550" xr:uid="{7B8BE9E9-373F-40BA-AECC-73D32C842BFB}"/>
    <hyperlink ref="L309:L310" r:id="rId551" display="U9108" xr:uid="{DE8001EF-3CF8-4215-BEF1-C967151815C1}"/>
    <hyperlink ref="M16" r:id="rId552" xr:uid="{EDC75329-A232-4369-853C-44386ADB1A0F}"/>
    <hyperlink ref="M43" r:id="rId553" xr:uid="{953DAEC3-1F92-4008-9389-28E9713F73DB}"/>
    <hyperlink ref="M232" r:id="rId554" xr:uid="{DBFCDD08-FC26-4E0B-80C4-79A87B176A3C}"/>
    <hyperlink ref="M242" r:id="rId555" xr:uid="{9B9A35B1-2839-485D-8D8F-32D634858506}"/>
    <hyperlink ref="M255" r:id="rId556" xr:uid="{0C719BC5-F3D2-4873-8A8A-95E21936BF24}"/>
    <hyperlink ref="M261" r:id="rId557" xr:uid="{E1D629AD-C73F-42F7-A8AB-A4861AE8B2C8}"/>
    <hyperlink ref="M297" r:id="rId558" xr:uid="{F63A8F2F-700C-40A3-82FE-1EFB6AD617CB}"/>
    <hyperlink ref="M304" r:id="rId559" xr:uid="{67232467-97E8-4827-BF5D-F220866B1094}"/>
    <hyperlink ref="M313:M314" r:id="rId560" display="U9108" xr:uid="{C2D29A74-4A6A-435F-B17A-E56F6073BD1D}"/>
    <hyperlink ref="N49" r:id="rId561" xr:uid="{AC007A47-6EAB-4728-AA5E-04FFD9928933}"/>
    <hyperlink ref="N108:N111" r:id="rId562" display="U9108" xr:uid="{C6752683-66F6-4866-BFA3-3FC050AE8688}"/>
    <hyperlink ref="N256" r:id="rId563" xr:uid="{8A1E65FD-3C6E-4043-B5D9-38E5CC278191}"/>
    <hyperlink ref="N54" r:id="rId564" xr:uid="{34D667AA-7301-4B42-8E0A-3BAFBD0F885F}"/>
    <hyperlink ref="O277" r:id="rId565" xr:uid="{9E27562F-B7BF-4FDC-844A-E2A02244C0C6}"/>
    <hyperlink ref="O239" r:id="rId566" xr:uid="{BB0EBF8A-E901-426D-BD94-285651C8C291}"/>
    <hyperlink ref="K272" r:id="rId567" xr:uid="{508425D9-62DB-49C3-9256-EF368A605FE1}"/>
    <hyperlink ref="K336:K337" r:id="rId568" display="U91100" xr:uid="{285C6603-BDFD-43C1-A0C0-48334361CE8C}"/>
    <hyperlink ref="K329" r:id="rId569" xr:uid="{AEF092BE-D06B-4D58-9881-9D906604692D}"/>
    <hyperlink ref="O103" r:id="rId570" xr:uid="{73437C7E-1A91-49FC-807B-4B6150FDF57D}"/>
    <hyperlink ref="J282" r:id="rId571" xr:uid="{A277F77D-3227-4180-BD32-7D71FC190A1F}"/>
    <hyperlink ref="K217" r:id="rId572" xr:uid="{253463D7-DBF6-42DE-9923-A82C41268AB8}"/>
    <hyperlink ref="M245" r:id="rId573" xr:uid="{1D3EF1E0-2B90-416A-BA50-E9DD7EB39FF3}"/>
    <hyperlink ref="N95:N96" r:id="rId574" display="U92014" xr:uid="{F73C88DE-5C62-4769-AFCD-DF1D439667E0}"/>
    <hyperlink ref="O104:O105" r:id="rId575" display="U92014" xr:uid="{95937089-5E30-41FF-9157-9965AE7D5E58}"/>
    <hyperlink ref="K342:K343" r:id="rId576" display="U92030" xr:uid="{0F5E40D3-9C4C-4DFC-AC39-7C90C6A67754}"/>
    <hyperlink ref="L238" r:id="rId577" xr:uid="{386B2F56-BA74-4A0B-9B02-890783637614}"/>
    <hyperlink ref="L199:L203" r:id="rId578" display="U92030" xr:uid="{BC4F4513-6EE4-400B-B3ED-33BFFA610046}"/>
    <hyperlink ref="L205:L211" r:id="rId579" display="U92030" xr:uid="{259D81C1-04F3-4BDA-8843-AB18028EF1F0}"/>
    <hyperlink ref="L265:L274" r:id="rId580" display="U92030" xr:uid="{1492626D-AFFA-4714-B8B4-43892580B74C}"/>
    <hyperlink ref="L283:L290" r:id="rId581" display="U92030" xr:uid="{36A5A160-8CA5-4AB8-A513-EFFAEAF91767}"/>
    <hyperlink ref="L306:L308" r:id="rId582" display="U92030" xr:uid="{BA46809A-F822-489E-B215-C2CB2B60EC96}"/>
    <hyperlink ref="I28" r:id="rId583" xr:uid="{D96531B1-1BB1-4F63-B958-3DC2B51D3F3C}"/>
    <hyperlink ref="I30" r:id="rId584" xr:uid="{657A7010-D1E1-49EE-AD20-B46EDB5581C1}"/>
    <hyperlink ref="I32" r:id="rId585" xr:uid="{A0095566-7F27-4D39-8D61-880A0627DD80}"/>
    <hyperlink ref="I88" r:id="rId586" xr:uid="{BD0338B1-1A6E-4AC0-80D4-C10EC00D40DD}"/>
    <hyperlink ref="I155" r:id="rId587" xr:uid="{D88A2982-5555-4CF0-8B2D-040911AB7345}"/>
    <hyperlink ref="I172" r:id="rId588" xr:uid="{6180DAD2-2047-434C-A9CB-4F1E679049B5}"/>
    <hyperlink ref="I280" r:id="rId589" xr:uid="{6DA15757-961A-4B37-B918-7370739B082F}"/>
    <hyperlink ref="I288" r:id="rId590" xr:uid="{B9E935FF-FBAC-4452-96CD-C791649F4593}"/>
    <hyperlink ref="I20" r:id="rId591" xr:uid="{D2D3B9C8-65EF-473F-B919-D03440316890}"/>
    <hyperlink ref="J56" r:id="rId592" xr:uid="{3ED3725B-C58F-47DA-9503-0D13F1C95939}"/>
    <hyperlink ref="J247" r:id="rId593" xr:uid="{EB757A8C-9C9C-41C4-B423-7992A2494060}"/>
    <hyperlink ref="L246" r:id="rId594" xr:uid="{690F4F70-3C99-4CFE-BDBC-C0A083AE30B8}"/>
    <hyperlink ref="M250" r:id="rId595" xr:uid="{89E98061-9077-4A07-9885-4D2E12BB0CE3}"/>
    <hyperlink ref="O53" r:id="rId596" xr:uid="{CE3015F9-8B5D-4A44-8626-9ABB89D0DB72}"/>
    <hyperlink ref="O50" r:id="rId597" xr:uid="{D532ACD7-B787-496B-BB50-EE0A2AC587E4}"/>
    <hyperlink ref="I26" r:id="rId598" xr:uid="{32A89185-59A5-4568-8C83-9638D3743974}"/>
    <hyperlink ref="I200" r:id="rId599" xr:uid="{C055E87D-0045-4E54-9E65-B2CC12B5C68E}"/>
    <hyperlink ref="I204" r:id="rId600" xr:uid="{EBD6560E-167F-48D6-B1BA-8019AA0DA29B}"/>
    <hyperlink ref="J120" r:id="rId601" xr:uid="{E72035E3-F3DD-4887-8B73-83FCC068C669}"/>
    <hyperlink ref="J136" r:id="rId602" xr:uid="{B7C1B070-D552-4E6B-A156-3985D089CFDA}"/>
    <hyperlink ref="J142" r:id="rId603" xr:uid="{7FBF3B23-A410-44C3-9D5C-F3EA245754D6}"/>
    <hyperlink ref="J144" r:id="rId604" xr:uid="{D6D36434-6919-4625-97B6-33C486CC77F5}"/>
    <hyperlink ref="J158" r:id="rId605" xr:uid="{27FB93BE-89B7-4F22-8EB5-A5FAEBB72575}"/>
    <hyperlink ref="J161" r:id="rId606" xr:uid="{D519F406-E2EB-4556-AF23-14A20BE5F36E}"/>
    <hyperlink ref="J183" r:id="rId607" xr:uid="{E52EC441-1D99-4FA4-A76A-EB46C3CB9D39}"/>
    <hyperlink ref="J306" r:id="rId608" xr:uid="{052E9C0E-70B5-4B48-8477-3596AC0E2C0A}"/>
    <hyperlink ref="K53" r:id="rId609" xr:uid="{4AFC1364-3F45-4A40-89BE-064968997EBC}"/>
    <hyperlink ref="K123" r:id="rId610" xr:uid="{DE72BF4E-563B-4655-A98F-DA622345000B}"/>
    <hyperlink ref="K141" r:id="rId611" xr:uid="{135A9B0D-E99F-441B-8E95-1FB9A42627A2}"/>
    <hyperlink ref="K195" r:id="rId612" xr:uid="{3884FFC8-D0BA-4E58-A39D-F8D459B2D6E6}"/>
    <hyperlink ref="K101:K102" r:id="rId613" display="U9103 MK2" xr:uid="{E99B2DBF-4BF3-478B-AFD3-1F3FC1C257D4}"/>
    <hyperlink ref="K104:K105" r:id="rId614" display="U9103 MK2" xr:uid="{ECC7254B-CE5C-4459-9673-C8C2FD0B7467}"/>
    <hyperlink ref="K61" r:id="rId615" xr:uid="{C62B8D40-9C47-4ED9-B054-D79750B7E291}"/>
    <hyperlink ref="L122" r:id="rId616" xr:uid="{D7BB0115-27A1-4C25-A345-09A245261159}"/>
    <hyperlink ref="L191" r:id="rId617" xr:uid="{5F58DA23-2FB2-4587-84AB-3DDBA9B61E62}"/>
    <hyperlink ref="L214" r:id="rId618" xr:uid="{DCE34CB9-D93C-451D-B3A9-BDC61BF716FB}"/>
    <hyperlink ref="L54:L55" r:id="rId619" display="U9103 MK2" xr:uid="{B67BB0B7-FA84-4ABF-9275-52F5F05E2D49}"/>
    <hyperlink ref="L281" r:id="rId620" xr:uid="{3441356B-AB0B-486D-B6E2-1287949744F5}"/>
    <hyperlink ref="M181" r:id="rId621" xr:uid="{B6C68F70-1B3B-42D3-96BE-4C2B18C10610}"/>
    <hyperlink ref="M223" r:id="rId622" xr:uid="{E80ABBD9-48BA-41A2-A272-24A796B7DC23}"/>
    <hyperlink ref="M283" r:id="rId623" xr:uid="{540A3902-3EFC-4B53-BC8C-58C5D86DE2EB}"/>
    <hyperlink ref="I51" r:id="rId624" xr:uid="{18C3F128-1918-4964-AD41-65AB4E75EEE4}"/>
    <hyperlink ref="N103" r:id="rId625" xr:uid="{D7FB688B-C0D4-48A9-907A-EB3BECB6C054}"/>
    <hyperlink ref="H34" r:id="rId626" xr:uid="{5DE52F97-CB0D-4E0C-B845-823D07DC1939}"/>
    <hyperlink ref="H65" r:id="rId627" xr:uid="{E3205436-37CD-4E1B-BD46-9F95E657ED19}"/>
    <hyperlink ref="H121" r:id="rId628" xr:uid="{72945921-8D2C-470B-AD80-7AF5B39EB369}"/>
    <hyperlink ref="H150" r:id="rId629" xr:uid="{196FD098-E66F-45FA-BEE8-EEAB850DCE25}"/>
    <hyperlink ref="H23:H24" r:id="rId630" display="U9022" xr:uid="{AE51216C-DDF5-41A2-B772-804E82D55DF5}"/>
    <hyperlink ref="H51" r:id="rId631" xr:uid="{64E2E78D-5B75-462E-A0CC-0A48C4C6612D}"/>
    <hyperlink ref="I22" r:id="rId632" xr:uid="{F441E7B7-893D-4A83-9389-7FC9FDCAD2E3}"/>
    <hyperlink ref="I43" r:id="rId633" xr:uid="{4B6033C0-DA9A-4B36-8AE6-B1157E719589}"/>
    <hyperlink ref="I96" r:id="rId634" xr:uid="{12EE4E5A-2D30-4A49-9364-CD0BD3A01454}"/>
    <hyperlink ref="I179" r:id="rId635" xr:uid="{C9A9B16A-6A88-48C4-AB83-A06C7E6C779D}"/>
    <hyperlink ref="I194" r:id="rId636" xr:uid="{32571622-76F9-45E9-A40F-44AD66412619}"/>
    <hyperlink ref="I209" r:id="rId637" xr:uid="{728785E1-4B6E-4668-8135-ABD254EF990A}"/>
    <hyperlink ref="I218" r:id="rId638" xr:uid="{EBD2AA87-C11D-4F63-8E09-F615D4615BCC}"/>
    <hyperlink ref="I267" r:id="rId639" xr:uid="{DB552E9D-3761-40A5-9B6F-47B2BD7DAE2E}"/>
    <hyperlink ref="I331" r:id="rId640" xr:uid="{90CAA21F-1E0A-439D-A493-9BB7DD6A806E}"/>
    <hyperlink ref="I103" r:id="rId641" xr:uid="{172452D6-CC5D-4F21-964D-906E3CA94F80}"/>
    <hyperlink ref="J16" r:id="rId642" xr:uid="{CEB48284-2C9E-451E-A409-6A403CCF0985}"/>
    <hyperlink ref="J49" r:id="rId643" xr:uid="{08C73957-4045-4B91-B061-FFF586FA2651}"/>
    <hyperlink ref="J66" r:id="rId644" xr:uid="{6BC780A9-E141-4B7B-AE3C-F887CA8C0197}"/>
    <hyperlink ref="J98" r:id="rId645" xr:uid="{DE33F231-4FBD-443C-A395-5C71D611A0B0}"/>
    <hyperlink ref="J108:J111" r:id="rId646" display="U9022" xr:uid="{1A8C5E3A-EFF7-466E-8B00-A61F365950E7}"/>
    <hyperlink ref="J232" r:id="rId647" xr:uid="{A0FB738B-78E3-4D5F-B12D-DF5DBF9F2E46}"/>
    <hyperlink ref="J255" r:id="rId648" xr:uid="{15C46ECE-89AC-44AB-BE7B-B24DDF29D6D5}"/>
    <hyperlink ref="J261" r:id="rId649" xr:uid="{0B9C4F14-D708-4BE2-A065-CED398C7A544}"/>
    <hyperlink ref="J264" r:id="rId650" xr:uid="{111CD1AF-7FDC-4BC2-B8B1-3FB78317FB1B}"/>
    <hyperlink ref="K11:K13" r:id="rId651" display="U9022" xr:uid="{1CE7B128-AECD-4F34-8804-622B40078B0B}"/>
    <hyperlink ref="K118:K119" r:id="rId652" display="U9022" xr:uid="{656ADB21-9D16-4DCC-B2F1-3375208B90E5}"/>
    <hyperlink ref="K231" r:id="rId653" xr:uid="{AD4B9691-CAC3-4BA5-9403-177ACF294ACE}"/>
    <hyperlink ref="K236" r:id="rId654" xr:uid="{01BFB3F2-6753-405B-ABE8-850AACCE0757}"/>
    <hyperlink ref="K277" r:id="rId655" xr:uid="{1FF29433-BE8A-423D-A96D-B82009C93E7B}"/>
    <hyperlink ref="L161:L163" r:id="rId656" display="U9022" xr:uid="{367D4FC9-1878-4FCB-887F-86E6C685EBF5}"/>
    <hyperlink ref="L256" r:id="rId657" xr:uid="{A4FBF39C-6432-4F0B-9FCE-E1E6670550B7}"/>
    <hyperlink ref="I282" r:id="rId658" xr:uid="{E083B847-5F65-4E07-85F8-133DB0EFE557}"/>
    <hyperlink ref="J42:J45" r:id="rId659" display="U91014 MK3" xr:uid="{BF9E7AC8-A772-4AE1-A078-9646375398E1}"/>
    <hyperlink ref="J217" r:id="rId660" xr:uid="{CF5E3658-5601-4CDD-8468-A425D0C40C31}"/>
    <hyperlink ref="J221" r:id="rId661" xr:uid="{E6745B62-414B-4BF0-8607-771EFDF5ED4A}"/>
    <hyperlink ref="K50" r:id="rId662" xr:uid="{E0BBB237-05E5-4FD3-BCC1-86200CDE6833}"/>
    <hyperlink ref="K102" r:id="rId663" xr:uid="{FC286F93-BA01-4E1F-94EA-828C6513C29D}"/>
    <hyperlink ref="K124" r:id="rId664" xr:uid="{DDD6BF5F-5565-456F-88D2-D9E6B518E8D9}"/>
    <hyperlink ref="K224" r:id="rId665" xr:uid="{7B069E1C-C30B-49B2-8259-69BF27AFB627}"/>
    <hyperlink ref="L101" r:id="rId666" xr:uid="{ADBB81B9-8BE0-4668-97F1-801B2818F354}"/>
    <hyperlink ref="L245" r:id="rId667" xr:uid="{3D9B5F5F-0AB1-4340-BA02-C37825C65CB8}"/>
    <hyperlink ref="M225" r:id="rId668" xr:uid="{3572B3A4-CB60-429D-86A5-A11E4920B910}"/>
    <hyperlink ref="N104:N105" r:id="rId669" display="U91014 MK3" xr:uid="{6C665DD1-1AA2-45B9-B8E9-F0F01CD7EEE5}"/>
    <hyperlink ref="H37" r:id="rId670" xr:uid="{6311D7D8-BD13-41A1-9243-AB554E5FF28F}"/>
    <hyperlink ref="H64" r:id="rId671" xr:uid="{DB1009E9-806A-4F20-8CD2-1D5AE497F226}"/>
    <hyperlink ref="J61" r:id="rId672" xr:uid="{ED6A768B-77C0-470D-8CA2-00B174F419B8}"/>
    <hyperlink ref="K183" r:id="rId673" xr:uid="{8C79B190-8735-41D7-86A2-CEDE52FF33E7}"/>
    <hyperlink ref="K306" r:id="rId674" xr:uid="{D673B42D-5EC7-4268-BB78-FBCE7A34713A}"/>
    <hyperlink ref="L53" r:id="rId675" xr:uid="{EE7D904F-0B0F-43B2-A01A-52AD10FDA1B8}"/>
    <hyperlink ref="L120" r:id="rId676" xr:uid="{926FC93A-E716-45EC-BF40-D5D3C9EDE38B}"/>
    <hyperlink ref="L123" r:id="rId677" xr:uid="{90175819-740D-40B7-B384-A0F71B166F7F}"/>
    <hyperlink ref="L141" r:id="rId678" xr:uid="{68D63FEA-BD9C-4A95-87DE-A89FB13558ED}"/>
    <hyperlink ref="M122" r:id="rId679" xr:uid="{1671EF39-454D-46D7-8F75-5613BD7C93AE}"/>
    <hyperlink ref="M191" r:id="rId680" xr:uid="{F6B5D0F8-26EF-4D3B-96BB-2C996BBF6627}"/>
    <hyperlink ref="M214" r:id="rId681" xr:uid="{AE166C21-1CA0-43E9-9647-E80E60157D23}"/>
    <hyperlink ref="M215" r:id="rId682" xr:uid="{DC4B2ACC-2788-4CAB-8BCB-49225B318099}"/>
    <hyperlink ref="M222" r:id="rId683" xr:uid="{5D23D7B8-CD21-495C-A1A9-F08EF4E79D61}"/>
    <hyperlink ref="M281" r:id="rId684" xr:uid="{53DE4A52-3359-495F-B3C7-27014CF77185}"/>
    <hyperlink ref="N181" r:id="rId685" xr:uid="{5153760C-3238-4DB7-A865-AE69677F98B8}"/>
    <hyperlink ref="N283" r:id="rId686" xr:uid="{E1808F59-182B-4E1A-8F58-6E44EDD119B0}"/>
    <hyperlink ref="Q223" r:id="rId687" xr:uid="{BCD79ECC-BB5E-4EFC-9CA2-6D9C73C5DD82}"/>
    <hyperlink ref="I12" r:id="rId688" xr:uid="{4C1774C9-6AFD-4CE2-B54A-E64FBEDE8F2A}"/>
    <hyperlink ref="I34" r:id="rId689" xr:uid="{089FA65B-2636-4F4F-9874-67361FB9B352}"/>
    <hyperlink ref="I65" r:id="rId690" xr:uid="{794A754F-C809-47FC-97F0-D35398DE91EB}"/>
    <hyperlink ref="I150" r:id="rId691" xr:uid="{243ED4CB-3070-4265-AD1A-235BFB253526}"/>
    <hyperlink ref="I198" r:id="rId692" xr:uid="{7F9706C7-D858-4B20-A733-3F846945E04A}"/>
    <hyperlink ref="I26:I27" r:id="rId693" display="U9101" xr:uid="{D6204376-8E20-4782-89F6-B1D9173EB743}"/>
    <hyperlink ref="I206" r:id="rId694" xr:uid="{2F8EAAD3-6033-4F13-A37B-1C40D25B0874}"/>
    <hyperlink ref="I64:I65" r:id="rId695" display="U9101" xr:uid="{3FC6C6CF-095B-4E10-B0F1-03A19BD13E5E}"/>
    <hyperlink ref="I219" r:id="rId696" xr:uid="{111E42B6-8FFE-4863-93A3-983433CB2C3C}"/>
    <hyperlink ref="I344" r:id="rId697" xr:uid="{F43F7521-C7AE-4EAE-AC49-5E47EAD5DC8A}"/>
    <hyperlink ref="I23" r:id="rId698" xr:uid="{C7211D94-4F83-4A28-97AB-3760E2B2711C}"/>
    <hyperlink ref="J11" r:id="rId699" xr:uid="{80639ADF-E280-4680-9FAB-9067ECB7A5A0}"/>
    <hyperlink ref="J22" r:id="rId700" xr:uid="{1DE41554-8104-4880-A9E2-A15150F32165}"/>
    <hyperlink ref="J44" r:id="rId701" xr:uid="{D02E1013-1305-4922-A754-17E1BBCDA242}"/>
    <hyperlink ref="J47" r:id="rId702" xr:uid="{9207B62C-E71A-425F-A703-C8B7F6E73994}"/>
    <hyperlink ref="J121" r:id="rId703" xr:uid="{9AA3AC74-C210-41AD-A229-6E8CE1A2BFEF}"/>
    <hyperlink ref="J179" r:id="rId704" xr:uid="{C64779DD-2F78-4948-882A-37F4BB9B2920}"/>
    <hyperlink ref="J194" r:id="rId705" xr:uid="{DEC89887-94FF-4984-96B2-AE2E995498E2}"/>
    <hyperlink ref="J207" r:id="rId706" xr:uid="{3DA9662D-4E44-459E-8269-F3C4E4525917}"/>
    <hyperlink ref="J218" r:id="rId707" xr:uid="{29F46EC0-FB6F-4F08-8CC9-A2168CAD531D}"/>
    <hyperlink ref="J309:J310" r:id="rId708" display="U9101" xr:uid="{119D1597-DB54-485E-BF5C-59B4CABB5B2D}"/>
    <hyperlink ref="K16" r:id="rId709" xr:uid="{A4810EFC-9379-42B2-9E2E-33521D394A81}"/>
    <hyperlink ref="K43" r:id="rId710" xr:uid="{49E98791-75DB-497B-87D2-71F4E855A08B}"/>
    <hyperlink ref="K66" r:id="rId711" xr:uid="{165BC8FC-971C-44B2-9C97-DDD7EF7014F6}"/>
    <hyperlink ref="K232" r:id="rId712" xr:uid="{5C21E396-428A-46E7-9B2F-E1566402FD4F}"/>
    <hyperlink ref="K242" r:id="rId713" xr:uid="{601810CD-1F67-4967-BD33-30C44A4F6DE7}"/>
    <hyperlink ref="K255" r:id="rId714" xr:uid="{1547C592-8FFE-494E-B705-650F6A9EEF04}"/>
    <hyperlink ref="K261" r:id="rId715" xr:uid="{B1136A85-7B84-4D84-B8FD-8B78E108B10D}"/>
    <hyperlink ref="K295" r:id="rId716" xr:uid="{4C79BBC9-3CFB-4D26-8E53-E1D18EB8F131}"/>
    <hyperlink ref="K297" r:id="rId717" xr:uid="{C51C0325-DDFC-45AE-AFC0-25A9860A332B}"/>
    <hyperlink ref="K250:K252" r:id="rId718" display="U9101" xr:uid="{366E5855-4BDF-4568-B642-BD0D601B970C}"/>
    <hyperlink ref="K304" r:id="rId719" xr:uid="{8BD3F07A-23A6-42C8-8C4C-0B4F783F1C39}"/>
    <hyperlink ref="K313:K314" r:id="rId720" display="U9101" xr:uid="{277D323D-1935-4D96-A490-2167883CA8CE}"/>
    <hyperlink ref="L49" r:id="rId721" xr:uid="{0AE2B4E9-4587-423C-BEC5-53C5815FCA2B}"/>
    <hyperlink ref="L108:L111" r:id="rId722" display="U9101" xr:uid="{83C7BECC-7F50-4204-A723-44F745D3EB5F}"/>
    <hyperlink ref="L54" r:id="rId723" xr:uid="{E10F1418-6091-417B-BE87-F28B4A1A8B53}"/>
    <hyperlink ref="M224" r:id="rId724" xr:uid="{D1CC27A6-7694-46AF-B89F-0A18DE3E306E}"/>
    <hyperlink ref="M53" r:id="rId725" xr:uid="{91B12FCD-591F-4B42-8366-0A5696F4C6B8}"/>
    <hyperlink ref="M50" r:id="rId726" xr:uid="{1F29384D-2309-4B03-8629-0D5881C5335B}"/>
    <hyperlink ref="M272" r:id="rId727" xr:uid="{D2317B56-00DA-4229-9BBB-AE3E37968E1E}"/>
    <hyperlink ref="M336:M337" r:id="rId728" display="U94115" xr:uid="{2CB3AC0A-9E58-48CB-97DA-26B30D6AEE4A}"/>
    <hyperlink ref="M329" r:id="rId729" xr:uid="{68C36CC7-364E-49A2-BC84-0E0339D76D13}"/>
    <hyperlink ref="M11" r:id="rId730" xr:uid="{B393EF76-83C2-45F3-AC0B-AD67FF4A69CF}"/>
    <hyperlink ref="M150" r:id="rId731" xr:uid="{67EC0C24-150C-4918-BB6C-B63CE7DFAD41}"/>
    <hyperlink ref="M244" r:id="rId732" xr:uid="{7C0D710A-26B5-485D-A391-868CBF3C10F7}"/>
    <hyperlink ref="M164" r:id="rId733" xr:uid="{98A1BC74-6C85-4F07-A7F8-AA528AE5BC5C}"/>
    <hyperlink ref="M142" r:id="rId734" xr:uid="{FA93208B-AE5F-4752-9074-9F94B0752777}"/>
    <hyperlink ref="M161" r:id="rId735" xr:uid="{1E92F187-B65D-4BAB-B9F9-665204C4AB59}"/>
    <hyperlink ref="M183" r:id="rId736" xr:uid="{462F3CE3-8A17-4060-BD96-3B967A61CACC}"/>
    <hyperlink ref="M22" r:id="rId737" xr:uid="{6FD1795A-EC5C-4C3E-AFBD-6341ECF3CE2C}"/>
    <hyperlink ref="M295" r:id="rId738" xr:uid="{6B246D13-A55C-417A-9A85-EF173ABE7352}"/>
    <hyperlink ref="N194" r:id="rId739" xr:uid="{DA4DE551-0325-4957-9B75-6DFB8CA01DBD}"/>
    <hyperlink ref="N87" r:id="rId740" xr:uid="{AD7C0117-98B2-4997-816D-9FC8B7225381}"/>
    <hyperlink ref="N98" r:id="rId741" xr:uid="{4A7B4B53-73A8-47B2-997A-0BD82BB14FDB}"/>
    <hyperlink ref="H117" r:id="rId742" xr:uid="{577F2BE3-295C-4A17-87D8-9BFC63D7A48B}"/>
    <hyperlink ref="H118" r:id="rId743" xr:uid="{F8BB19DB-D782-4C26-A0DE-35525E807ADB}"/>
    <hyperlink ref="I59" r:id="rId744" xr:uid="{F8149683-181D-4FCD-87BD-3FD71A42A12D}"/>
    <hyperlink ref="L260" r:id="rId745" xr:uid="{B60FAF26-719A-4334-933A-8E28E74F8969}"/>
    <hyperlink ref="L79" r:id="rId746" xr:uid="{37402BD7-9434-427B-BD20-643836D2B2B5}"/>
    <hyperlink ref="L48" r:id="rId747" xr:uid="{CC72F455-D784-4D53-841A-B53145FAA92C}"/>
    <hyperlink ref="H93" r:id="rId748" xr:uid="{D46ED829-A1D1-4A02-8E19-A30DC35A34E4}"/>
    <hyperlink ref="I14" r:id="rId749" xr:uid="{57EDE7F3-153F-46BF-9386-4D3732C8BFEC}"/>
    <hyperlink ref="I53" r:id="rId750" xr:uid="{2FD904BB-DF38-4169-A15A-21ABD8872594}"/>
    <hyperlink ref="I136" r:id="rId751" xr:uid="{9BFB79D4-1C21-43D4-98D1-0D1C616CC101}"/>
    <hyperlink ref="I144" r:id="rId752" xr:uid="{EE1284C8-F777-4E2D-9767-35FD7BF68AA5}"/>
    <hyperlink ref="I183" r:id="rId753" xr:uid="{1E1A0D9F-9CEB-4CA1-B44E-32E54C6B3A54}"/>
    <hyperlink ref="I43:I45" r:id="rId754" display="U8309" xr:uid="{41F24481-59C6-451E-B3D4-C666DE83DBAB}"/>
    <hyperlink ref="I306" r:id="rId755" xr:uid="{A16A08E0-F565-449C-9CC5-2875D78D958F}"/>
    <hyperlink ref="J123" r:id="rId756" xr:uid="{9E20DA05-F2CE-4B78-AF62-29BB53FF4EA8}"/>
    <hyperlink ref="J141" r:id="rId757" xr:uid="{EA11F3B7-5125-4E8D-8194-7C8E083DC40A}"/>
    <hyperlink ref="J191" r:id="rId758" xr:uid="{788AFE7B-BF0D-4CC3-920F-F1EF5B0AE1F6}"/>
    <hyperlink ref="J214" r:id="rId759" xr:uid="{2319A4B3-77C5-4174-B265-378B214AD6E6}"/>
    <hyperlink ref="J215" r:id="rId760" xr:uid="{A48989AB-8BA6-4B9F-9386-417D6E1E95F6}"/>
    <hyperlink ref="J222" r:id="rId761" xr:uid="{D856395C-99C2-4F8E-9F88-A6DFF2E6B2F5}"/>
    <hyperlink ref="J283" r:id="rId762" xr:uid="{112622D7-5C1F-41C3-A5FE-03AC051C739C}"/>
    <hyperlink ref="K181" r:id="rId763" xr:uid="{38A5C496-995E-4D01-BE85-A4EA6BA8DFA3}"/>
    <hyperlink ref="K223" r:id="rId764" xr:uid="{12C56A9A-42A0-4319-96D9-C58B0261EFBB}"/>
    <hyperlink ref="I16" r:id="rId765" xr:uid="{D23A93A0-5356-4654-A846-555FD47C40D7}"/>
    <hyperlink ref="J54" r:id="rId766" xr:uid="{AD11829E-C235-4C90-8E74-FA642D5ECBF4}"/>
    <hyperlink ref="K222" r:id="rId767" xr:uid="{ECB29C35-A5E6-4207-B416-166F82DD5388}"/>
    <hyperlink ref="J297" r:id="rId768" xr:uid="{5210DF95-5057-4C02-8B80-002CBA476FD6}"/>
    <hyperlink ref="K54" r:id="rId769" xr:uid="{8EEA1947-3F4B-4372-A318-FB73BB462872}"/>
    <hyperlink ref="H59" r:id="rId770" xr:uid="{7B473EBD-CBC0-4084-8ED1-D34411A378D2}"/>
    <hyperlink ref="H275:H279" r:id="rId771" display="U8497" xr:uid="{AECA750D-9251-4908-8B74-5ABE84F4C6FA}"/>
    <hyperlink ref="H329:H330" r:id="rId772" display="U8497" xr:uid="{824A7A41-37FE-405E-8CCE-32B9F57445E9}"/>
    <hyperlink ref="I60" r:id="rId773" xr:uid="{486C6D75-75DC-4B58-A23D-20B8E35444EA}"/>
    <hyperlink ref="J79" r:id="rId774" xr:uid="{E45C56FC-AF6D-48D4-8930-BBA6FDAE978A}"/>
    <hyperlink ref="K260" r:id="rId775" xr:uid="{FD1A1A63-1441-4885-A7D7-DF5EB4F849F9}"/>
    <hyperlink ref="I296" r:id="rId776" xr:uid="{91BB1B2D-302D-4FB4-9796-FC029B8E704D}"/>
    <hyperlink ref="K79" r:id="rId777" xr:uid="{964241D1-67A0-49EC-B077-8D99F85805F3}"/>
    <hyperlink ref="H299" r:id="rId778" xr:uid="{A5492FAA-9DAC-464F-8050-6233F7440EE3}"/>
    <hyperlink ref="I9" r:id="rId779" xr:uid="{6EAE96F5-0524-4902-87CB-7CBCC48B0944}"/>
    <hyperlink ref="I104" r:id="rId780" xr:uid="{8F95C775-E97D-4CB7-B1D3-DEC52A6E4694}"/>
    <hyperlink ref="J43" r:id="rId781" xr:uid="{57D4A756-3A26-430F-BB4D-CF9D0859CABD}"/>
    <hyperlink ref="J267" r:id="rId782" xr:uid="{698AE3AA-B2E8-4EC1-BE95-E11BA4A046B0}"/>
    <hyperlink ref="J103" r:id="rId783" xr:uid="{A2E70681-553B-4A46-9931-31D7545A3673}"/>
    <hyperlink ref="K49" r:id="rId784" xr:uid="{D8F4C9BE-694D-4FA9-9AA1-F3170C68E5D3}"/>
    <hyperlink ref="K220" r:id="rId785" xr:uid="{421C269A-5293-4341-A00C-A0E242C2D93E}"/>
    <hyperlink ref="K138:K139" r:id="rId786" display="U91030 MK2" xr:uid="{74AEC5E3-B504-47E2-A147-AC24D00109FB}"/>
    <hyperlink ref="K199:K203" r:id="rId787" display="U91030 MK2" xr:uid="{12F9FD4A-4CEB-400E-9B98-63BCCBFD4325}"/>
    <hyperlink ref="K205:K211" r:id="rId788" display="U91030 MK2" xr:uid="{3F672B60-F75A-4F6C-AD41-E1741451AA54}"/>
    <hyperlink ref="K265:K274" r:id="rId789" display="U91030 MK2" xr:uid="{8601ACAA-7D65-49FE-B232-12A17371E156}"/>
    <hyperlink ref="K283:K290" r:id="rId790" display="U91030 MK2" xr:uid="{425E0B0D-F1CC-40B2-BBAF-70C9CA75EE6B}"/>
    <hyperlink ref="K306:K308" r:id="rId791" display="U91030 MK2" xr:uid="{4E163DFD-A649-4D6E-819D-D3576014024D}"/>
    <hyperlink ref="I148:I149" r:id="rId792" display="U9104 MK2" xr:uid="{2DD579A3-B723-4199-823E-982D97C8C6B3}"/>
    <hyperlink ref="I249" r:id="rId793" xr:uid="{5A7C989D-C5B4-4E2B-A686-97AFA943FCBA}"/>
    <hyperlink ref="J14" r:id="rId794" xr:uid="{21F3BCE7-0035-44D8-A364-440DED3839F2}"/>
    <hyperlink ref="J124" r:id="rId795" xr:uid="{B56C4AAC-D823-46F0-BF7D-C9E41EC5DA00}"/>
    <hyperlink ref="J258" r:id="rId796" xr:uid="{74F1FD08-C140-4B64-9C25-2ED07122B01C}"/>
    <hyperlink ref="K101" r:id="rId797" xr:uid="{526F6444-EDD0-4599-8B24-9490564AD4E2}"/>
    <hyperlink ref="K9" r:id="rId798" xr:uid="{5427D464-AB25-4952-AC29-65F6418B05F7}"/>
    <hyperlink ref="K56" r:id="rId799" xr:uid="{E7574CFD-71D3-46A4-A26F-4A2B38ADC713}"/>
    <hyperlink ref="H22" r:id="rId800" xr:uid="{0315698F-48A7-46D4-A834-9C9B4A345F06}"/>
    <hyperlink ref="H49" r:id="rId801" xr:uid="{4516FC8C-615F-4439-B9E3-3A84EDDE43D7}"/>
    <hyperlink ref="H194" r:id="rId802" xr:uid="{D61A9B83-91AF-4483-AF09-9A21B4457EB1}"/>
    <hyperlink ref="H209" r:id="rId803" xr:uid="{BDA99DD6-0D5D-49E6-AF0B-8726D8AD5C48}"/>
    <hyperlink ref="H218" r:id="rId804" xr:uid="{5E19A326-D527-4E4B-AEF6-94EB783E69C2}"/>
    <hyperlink ref="H295" r:id="rId805" xr:uid="{5C85E929-56B2-4AC7-902C-1A1B24D06932}"/>
    <hyperlink ref="H297" r:id="rId806" xr:uid="{740C2079-5BD8-4144-86CD-99052EFA58ED}"/>
    <hyperlink ref="H260:H261" r:id="rId807" display="U8301 MK2" xr:uid="{8D6583D7-5BF8-4EA3-9C6D-4A8846C3D561}"/>
    <hyperlink ref="H23" r:id="rId808" xr:uid="{5C293791-454A-4BB9-A64D-85634008A3F5}"/>
    <hyperlink ref="I66" r:id="rId809" xr:uid="{898DFAFB-751A-4996-8EBE-CD4C494DD4BD}"/>
    <hyperlink ref="I174" r:id="rId810" xr:uid="{3DD8031D-DA8E-4641-8906-67DB3E04E8D0}"/>
    <hyperlink ref="I188" r:id="rId811" xr:uid="{73B46D85-1F42-4DD5-BE1E-5E1E923E6F4A}"/>
    <hyperlink ref="I108:I109" r:id="rId812" display="U8301 MK2" xr:uid="{967D81AF-4533-4FC2-96CE-79BCDF45173F}"/>
    <hyperlink ref="I255" r:id="rId813" xr:uid="{45D7F13D-0365-42D7-9B0A-6F1F6FBB9495}"/>
    <hyperlink ref="I261" r:id="rId814" xr:uid="{381C3E17-E22D-4AD3-BF12-8998A101847E}"/>
    <hyperlink ref="I250:I252" r:id="rId815" display="U8301 MK2" xr:uid="{39EC0988-D5C6-488E-B014-C0B1314B68D0}"/>
    <hyperlink ref="I304" r:id="rId816" xr:uid="{41362594-3C49-48C6-8D95-08D8BC26D463}"/>
    <hyperlink ref="I313:I314" r:id="rId817" display="U8301 MK2" xr:uid="{8BEE0AC1-40C7-4882-BF4F-B162C2372DD5}"/>
    <hyperlink ref="I54" r:id="rId818" xr:uid="{77E1197D-0497-43EA-9128-9924A0BB3265}"/>
    <hyperlink ref="J12:J13" r:id="rId819" display="U8301 MK2" xr:uid="{CF8BC05A-3CAB-4940-A2EE-6D214C336C35}"/>
    <hyperlink ref="J317:J318" r:id="rId820" display="U8301 MK2" xr:uid="{26C0D193-C0D0-433D-BB8A-86FAC73258D7}"/>
    <hyperlink ref="H26" r:id="rId821" xr:uid="{FAE5264B-4872-4786-A476-7C8F0ABE9BE6}"/>
    <hyperlink ref="H29" r:id="rId822" xr:uid="{E1867F25-57B6-4B85-B53D-7CD4864C5D85}"/>
    <hyperlink ref="H38" r:id="rId823" xr:uid="{CA55F067-631F-41F1-BB77-91104634A1A6}"/>
    <hyperlink ref="H53" r:id="rId824" xr:uid="{E87CA781-E697-4FBC-9C2B-8955F61E4EDE}"/>
    <hyperlink ref="H136" r:id="rId825" xr:uid="{409033E2-BE9C-4F8B-91AB-0C20FC1834ED}"/>
    <hyperlink ref="H171" r:id="rId826" xr:uid="{C75609EF-A353-483A-8D85-0B241D86448A}"/>
    <hyperlink ref="H183" r:id="rId827" xr:uid="{64807C7F-0894-4818-B0A7-D6EAC73D4C1A}"/>
    <hyperlink ref="H200" r:id="rId828" xr:uid="{1CABA71F-4F74-45BA-B934-5300777F41BE}"/>
    <hyperlink ref="H204" r:id="rId829" xr:uid="{4FAEC7B8-AE90-4F78-99D1-1B5D6B97ACBC}"/>
    <hyperlink ref="H208" r:id="rId830" xr:uid="{84513869-4AF6-4562-8009-315CE0F4AC95}"/>
    <hyperlink ref="H43:H45" r:id="rId831" display="U8302" xr:uid="{246CDB41-1275-4387-817D-D5D9B93976C9}"/>
    <hyperlink ref="H289" r:id="rId832" xr:uid="{E3803EA7-D775-4377-88B0-0AEF92F4E6D5}"/>
    <hyperlink ref="H292" r:id="rId833" xr:uid="{6AA7B5E8-6E61-4DC6-A85D-7B610377179D}"/>
    <hyperlink ref="H306" r:id="rId834" xr:uid="{2A79DEF0-ECF4-4E61-B37E-EB33DA73E183}"/>
    <hyperlink ref="H73" r:id="rId835" xr:uid="{8FD26C3A-3B9B-40A2-B13B-DA7B1D4AA17B}"/>
    <hyperlink ref="I120" r:id="rId836" xr:uid="{EBF374FE-2F05-4B42-BAE7-131D9322EE80}"/>
    <hyperlink ref="I123" r:id="rId837" xr:uid="{59533DA2-B202-4AC3-89DE-AEDEA36D508A}"/>
    <hyperlink ref="I141" r:id="rId838" xr:uid="{3CD18885-3272-4BEB-B76D-D88C8DFA1996}"/>
    <hyperlink ref="I158" r:id="rId839" xr:uid="{236D9B8A-A8E7-468F-8048-387DDA203CA2}"/>
    <hyperlink ref="I191" r:id="rId840" xr:uid="{7B8D31D7-828E-498E-83C6-4A1F443D6349}"/>
    <hyperlink ref="I195" r:id="rId841" xr:uid="{F2F5C33C-AB10-4F28-9120-4BFF7B028F48}"/>
    <hyperlink ref="I214" r:id="rId842" xr:uid="{A11E435F-076D-40B1-9EB2-ECD6A880216C}"/>
    <hyperlink ref="I54:I55" r:id="rId843" display="U8302" xr:uid="{B098F60A-7741-4354-82A0-13ED54712469}"/>
    <hyperlink ref="I222" r:id="rId844" xr:uid="{4395ADE7-4CB1-4AD4-9FA0-F21667EF07F5}"/>
    <hyperlink ref="I101:I102" r:id="rId845" display="U8302" xr:uid="{38541DD9-E69E-42B1-AA5C-4DE648993D4F}"/>
    <hyperlink ref="I104:I105" r:id="rId846" display="U8302" xr:uid="{9152AB5B-5061-44A5-89F7-CC8F0C9EA62A}"/>
    <hyperlink ref="I283" r:id="rId847" xr:uid="{2B55D383-9214-46CA-85FB-471C77C677E5}"/>
    <hyperlink ref="I61" r:id="rId848" xr:uid="{4AD2BDA1-BF04-4D96-BD66-A84FBD4B3B64}"/>
    <hyperlink ref="J181" r:id="rId849" xr:uid="{A8395939-3311-4C5E-9A1E-B4AA1CB54D02}"/>
    <hyperlink ref="J223" r:id="rId850" xr:uid="{1B720942-B395-4B4E-B214-F9B260F6A658}"/>
    <hyperlink ref="H60:H61" r:id="rId851" display="U8305" xr:uid="{6A7DD985-E635-4C7B-BEBB-159B9CA3AA07}"/>
    <hyperlink ref="H150:H151" r:id="rId852" display="U8305" xr:uid="{6F244BC5-6317-46C9-A862-7D006B3AA303}"/>
    <hyperlink ref="I124" r:id="rId853" xr:uid="{B74EE7A5-9AA4-470A-806D-B6B1AFD29DFB}"/>
    <hyperlink ref="I221" r:id="rId854" xr:uid="{5DA99DA4-5B98-4D3C-B0EA-E0E1C90B4B10}"/>
    <hyperlink ref="I224" r:id="rId855" xr:uid="{0347EE15-0437-4215-9AA5-16E021AAF7F8}"/>
    <hyperlink ref="I258" r:id="rId856" xr:uid="{410D9697-343B-4132-89BD-5792BD6CCEC8}"/>
    <hyperlink ref="J50" r:id="rId857" xr:uid="{3534CBE9-F868-4A80-A542-7FEBD61D0139}"/>
    <hyperlink ref="H220" r:id="rId858" xr:uid="{ECD4AF39-93B5-4F6B-B50E-5B2BA8959F73}"/>
    <hyperlink ref="H138:H139" r:id="rId859" display="U8308" xr:uid="{51B15784-E22E-4CE3-A21D-37E327E167A0}"/>
    <hyperlink ref="H199:H203" r:id="rId860" display="U8308" xr:uid="{F82FB140-EF7D-48E8-9B93-82DC2E5EB049}"/>
    <hyperlink ref="H205:H211" r:id="rId861" display="U8308" xr:uid="{55DB703A-96AA-4644-A631-846E08863F9C}"/>
    <hyperlink ref="H265:H274" r:id="rId862" display="U8308" xr:uid="{2A7EF0F8-1255-40EA-9B7A-4D249BAC0200}"/>
    <hyperlink ref="H283:H290" r:id="rId863" display="U8308" xr:uid="{186628A7-B08F-4AC9-84DB-5D259BD363F9}"/>
    <hyperlink ref="H306:H308" r:id="rId864" display="U8308" xr:uid="{0D6AD8CD-F6E8-4CE3-8100-F2CF74EE0B10}"/>
    <hyperlink ref="H272" r:id="rId865" xr:uid="{852F6206-C36D-44E8-BCC0-A4F1F2F2F4AC}"/>
    <hyperlink ref="H336:H337" r:id="rId866" display="U8308" xr:uid="{33E7822C-6B1F-4143-BCF4-A9739E7A8FF8}"/>
    <hyperlink ref="H329" r:id="rId867" xr:uid="{1D046C34-77C8-45B4-BCA5-04F0BD95BA9A}"/>
    <hyperlink ref="H342:H343" r:id="rId868" display="U8308" xr:uid="{4F7291C4-7381-422D-BDF1-D534C2414994}"/>
    <hyperlink ref="J171:J172" r:id="rId869" display="U8308" xr:uid="{576A2770-6B39-40AB-BEEB-7978CC1D46DB}"/>
    <hyperlink ref="J101" r:id="rId870" xr:uid="{96DF347F-4591-4FC5-9411-C8C262A76B58}"/>
    <hyperlink ref="J102" r:id="rId871" xr:uid="{4891F1FC-D2D7-4FFF-99E0-082602D062A3}"/>
    <hyperlink ref="J224" r:id="rId872" xr:uid="{970AB1DE-FE3A-4A48-ACC0-5971B75F90BF}"/>
    <hyperlink ref="J53" r:id="rId873" xr:uid="{18082D8F-D2AB-44D5-93D7-B9852B01E8C4}"/>
    <hyperlink ref="H13" r:id="rId874" xr:uid="{4167979C-2233-41F0-BCB2-DEA7C3B69E74}"/>
    <hyperlink ref="J319" r:id="rId875" xr:uid="{99F5380B-C1BF-44AA-A06B-D8128523D047}"/>
    <hyperlink ref="I220" r:id="rId876" xr:uid="{594B43E8-2AE3-451C-9DAD-594AFF8C55F7}"/>
    <hyperlink ref="H303:H305" r:id="rId877" display="U8492" xr:uid="{8C96725E-27E5-4DB8-A72C-66FBE5325417}"/>
    <hyperlink ref="H60" r:id="rId878" xr:uid="{E18D8125-3E26-4B05-BF85-776F0DAE97CE}"/>
    <hyperlink ref="I79" r:id="rId879" xr:uid="{8D5A4145-7167-48D3-9B64-B301443B6275}"/>
    <hyperlink ref="J260" r:id="rId880" xr:uid="{98765723-7C44-4E49-AD80-E7362463F389}"/>
    <hyperlink ref="J272" r:id="rId881" display="U91030" xr:uid="{873724E6-095F-4617-8C2C-510C4DF70CDA}"/>
    <hyperlink ref="J336:J337" r:id="rId882" display="U91030" xr:uid="{7E74C2D9-87DD-4872-AC9E-AD85A50AA4A9}"/>
    <hyperlink ref="J329" r:id="rId883" display="U91030" xr:uid="{B33E6911-02A4-417A-84F4-47F8DA2104A1}"/>
    <hyperlink ref="J342:J343" r:id="rId884" display="U91030" xr:uid="{133EF339-4375-45C7-BB94-B10FEFBF806D}"/>
    <hyperlink ref="J245" r:id="rId885" xr:uid="{C5A77801-D21B-451A-B9CB-10B1F5D9522C}"/>
    <hyperlink ref="J9" r:id="rId886" xr:uid="{46671581-2030-43EE-8F56-BF220106A0DD}"/>
    <hyperlink ref="J52" r:id="rId887" xr:uid="{21AF7725-B2C5-439B-AE15-1FAFE53E51CB}"/>
    <hyperlink ref="J48" r:id="rId888" xr:uid="{25760C80-7984-48E1-832A-FF021C1D0495}"/>
    <hyperlink ref="J343" r:id="rId889" xr:uid="{94552BD9-765F-4650-9642-10A4AA898C90}"/>
    <hyperlink ref="H14" r:id="rId890" xr:uid="{1290C353-E41A-4FFB-B101-B95D53D27F4D}"/>
    <hyperlink ref="H41" r:id="rId891" xr:uid="{E64BF246-5FB8-4D73-BDF2-B501B3A83A43}"/>
    <hyperlink ref="H89" r:id="rId892" xr:uid="{23E0E121-0CDF-432D-B05E-E8E0234FB9D9}"/>
    <hyperlink ref="H90" r:id="rId893" xr:uid="{A4D2A446-323E-4B87-AC67-73202D4ABB02}"/>
    <hyperlink ref="H92" r:id="rId894" xr:uid="{8251B425-9E86-4B6C-9551-9AAE66D75032}"/>
    <hyperlink ref="H95" r:id="rId895" xr:uid="{CF263311-C5B9-40DB-B249-ABB7A3AC7D3C}"/>
    <hyperlink ref="H101" r:id="rId896" xr:uid="{DE304A6C-4223-4D9C-9F24-1DB1BED045AB}"/>
    <hyperlink ref="H124" r:id="rId897" xr:uid="{8B3D08CB-F392-4457-9DDD-EC6BA1CE4A40}"/>
    <hyperlink ref="H58:H59" r:id="rId898" display="U8303" xr:uid="{2472F6AC-E78D-42FB-998E-150BF7099945}"/>
    <hyperlink ref="H148:H149" r:id="rId899" display="U8303" xr:uid="{28ADA30D-D0D7-43A6-B152-D94BBEF7E4F3}"/>
    <hyperlink ref="H185:H186" r:id="rId900" display="U8303" xr:uid="{F6DE6E87-7890-4BB2-9FFD-CD3B45C78B6D}"/>
    <hyperlink ref="H102" r:id="rId901" xr:uid="{29AF843F-8334-484A-B155-A2208E6050F5}"/>
    <hyperlink ref="H221" r:id="rId902" xr:uid="{A6DC5D49-C8C4-4DEE-82A9-2168C5BEAE42}"/>
    <hyperlink ref="H224" r:id="rId903" xr:uid="{6D993BB8-5BD2-43E4-BE7A-16BF98B82F17}"/>
    <hyperlink ref="H159:H160" r:id="rId904" display="U8304 MK2" xr:uid="{C7B44121-B090-4D5F-9364-1460312986B2}"/>
    <hyperlink ref="I50" r:id="rId905" xr:uid="{F635CDB4-5C10-43BF-98F2-DE32C7A17D28}"/>
    <hyperlink ref="I225" r:id="rId906" xr:uid="{15197876-459B-4F76-881E-B34E5155FDC5}"/>
    <hyperlink ref="I246" r:id="rId907" xr:uid="{0477CDB2-109B-45ED-99A4-64C8158881AA}"/>
    <hyperlink ref="I253" r:id="rId908" xr:uid="{9753D1C2-D575-42FB-A934-CB92494CAA92}"/>
    <hyperlink ref="H27" r:id="rId909" xr:uid="{C3A7857E-2CBB-47E4-B135-12627808604C}"/>
    <hyperlink ref="H30" r:id="rId910" xr:uid="{BC3A6F5B-474C-44B4-B3F0-2CBA7E6A9CBF}"/>
    <hyperlink ref="H32" r:id="rId911" xr:uid="{DCD88F26-99B0-4442-800A-DA39C9E563BD}"/>
    <hyperlink ref="H39" r:id="rId912" xr:uid="{14EB2336-1044-497C-97B5-5D4C280E6E0C}"/>
    <hyperlink ref="H70" r:id="rId913" xr:uid="{D61CFA19-37F3-4ECC-8A64-511094087660}"/>
    <hyperlink ref="H88" r:id="rId914" xr:uid="{DCD4A659-45EE-4601-B38F-EDF78DF4E846}"/>
    <hyperlink ref="H134" r:id="rId915" xr:uid="{4E54FBCE-47CB-4BF8-9E07-FFB3B07A94DE}"/>
    <hyperlink ref="H155" r:id="rId916" xr:uid="{E2557E05-3A4E-4784-8AE2-346163AD13A3}"/>
    <hyperlink ref="H162" r:id="rId917" xr:uid="{EB9EFFC3-4941-4D2E-83F9-722990844A4C}"/>
    <hyperlink ref="H172" r:id="rId918" xr:uid="{78D394AE-07AF-4F64-8558-2B553CC48B87}"/>
    <hyperlink ref="H192" r:id="rId919" xr:uid="{2FF45FCE-3629-414A-9182-78EA0C8B211C}"/>
    <hyperlink ref="H201" r:id="rId920" xr:uid="{7C75FB8E-08D5-4F97-A6B3-30E12268E591}"/>
    <hyperlink ref="H219:H221" r:id="rId921" display="U8306" xr:uid="{544B8730-CA66-48E8-8336-B696BEB2D346}"/>
    <hyperlink ref="H232:H233" r:id="rId922" display="U8306" xr:uid="{22C49DBA-561B-4A55-AA99-C819B62F6BE0}"/>
    <hyperlink ref="I89" r:id="rId923" xr:uid="{FD7774BB-2191-40FF-BAD0-1D27DFF6BD18}"/>
    <hyperlink ref="I95" r:id="rId924" xr:uid="{B903277F-F1C1-442E-881D-73712EF3AC6A}"/>
    <hyperlink ref="I159:I160" r:id="rId925" display="U8321" xr:uid="{A7E3A570-8309-4ED3-BC53-E2CC8277D807}"/>
    <hyperlink ref="I239" r:id="rId926" xr:uid="{9B64A7FC-FECE-4AA3-977B-E1C5CE9CCF9A}"/>
    <hyperlink ref="I49" r:id="rId927" xr:uid="{E9372C04-BC61-4D50-89EA-170F1C2CB047}"/>
    <hyperlink ref="H47" r:id="rId928" xr:uid="{53585812-D4C9-4474-97B2-EA2ABD331C99}"/>
    <hyperlink ref="H87" r:id="rId929" xr:uid="{D7167CB3-12C1-4B89-AEAB-C7D7652018A3}"/>
    <hyperlink ref="H104" r:id="rId930" xr:uid="{72780814-9F61-4996-8408-53501F9815C6}"/>
    <hyperlink ref="H165" r:id="rId931" xr:uid="{8DDB07F3-F8A4-4AB2-8BC7-6619DE990450}"/>
    <hyperlink ref="H211" r:id="rId932" xr:uid="{83E9DF71-41C3-4EAC-99F4-887BD55D09DD}"/>
    <hyperlink ref="H70:H71" r:id="rId933" display="U8443 MK2" xr:uid="{42EA70F2-E246-417C-8D6E-C652B7AE97A6}"/>
    <hyperlink ref="H81:H82" r:id="rId934" display="U8443 MK2" xr:uid="{349741B5-9091-4780-B5DF-3DA614CFBBC6}"/>
    <hyperlink ref="H113:H114" r:id="rId935" display="U8443 MK2" xr:uid="{029BCE51-10FD-4442-AB7B-E434003D0892}"/>
    <hyperlink ref="H117:H124" r:id="rId936" display="U8443 MK2" xr:uid="{C8D61F1E-C684-4DD3-AAE1-195E19FE93DE}"/>
    <hyperlink ref="H127:H128" r:id="rId937" display="U8443 MK2" xr:uid="{5672A8A9-5786-4842-A983-C1CF2BFD8F97}"/>
    <hyperlink ref="H135:H136" r:id="rId938" display="U8443 MK2" xr:uid="{6A945D09-B37A-4F90-B74D-5A30F71B79CD}"/>
    <hyperlink ref="H155:H157" r:id="rId939" display="U8443 MK2" xr:uid="{71EBAE06-CE32-454A-BE55-3E66AA2722A8}"/>
    <hyperlink ref="H164:H170" r:id="rId940" display="U8443 MK2" xr:uid="{E8CB79F2-F2DB-409B-97D6-DBB93123333A}"/>
    <hyperlink ref="H191:H193" r:id="rId941" display="U8443 MK2" xr:uid="{CE0D98BF-852A-4578-9AD3-992F3751E21C}"/>
    <hyperlink ref="H267" r:id="rId942" xr:uid="{E441DA4F-7E3E-4709-8473-D58B867AEBD8}"/>
    <hyperlink ref="H291:H293" r:id="rId943" display="U8443 MK2" xr:uid="{CFC7D594-11B1-40FB-8E9C-36B03953DD87}"/>
    <hyperlink ref="H103" r:id="rId944" xr:uid="{E63A894B-1F45-44A0-92BB-FD308FD745DF}"/>
    <hyperlink ref="I79:I80" r:id="rId945" display="U8443 MK2" xr:uid="{B5C626ED-6322-4AA1-A917-5C0C758FACB9}"/>
    <hyperlink ref="I129:I131" r:id="rId946" display="U8443 MK2" xr:uid="{ECB70E4A-354C-4240-BF8A-12A2B2B00049}"/>
    <hyperlink ref="I243" r:id="rId947" xr:uid="{04ABB15F-6D8E-4BFE-B6F4-3268D08F5BC9}"/>
    <hyperlink ref="I256" r:id="rId948" xr:uid="{D2A1AB77-B427-44CB-88EA-3B4348C98122}"/>
    <hyperlink ref="I194:I197" r:id="rId949" display="U8443 MK2" xr:uid="{5F7CA007-324B-4047-91BF-30C01DE620A6}"/>
    <hyperlink ref="I277" r:id="rId950" xr:uid="{1BA0EFBB-740C-431E-A40F-0E0D261FCFAC}"/>
    <hyperlink ref="I311" r:id="rId951" xr:uid="{AC329640-759F-48E2-B840-D97D656A07E7}"/>
    <hyperlink ref="H255" r:id="rId952" xr:uid="{8BFEA400-D100-45B8-B907-05866EECBD97}"/>
    <hyperlink ref="H261" r:id="rId953" xr:uid="{FBDB4992-5911-49B3-9022-0879A6DE0408}"/>
    <hyperlink ref="H55" r:id="rId954" xr:uid="{B26E3492-BD6B-4A8C-9A44-1177364BD1FC}"/>
    <hyperlink ref="I110:I111" r:id="rId955" display="U8466" xr:uid="{42C6AC4E-38A2-4349-8DB5-616698652C01}"/>
    <hyperlink ref="H79" r:id="rId956" xr:uid="{823FCABC-4203-4518-A106-E6B6FA045D7C}"/>
    <hyperlink ref="I260" r:id="rId957" xr:uid="{B0EEBF78-40BA-4EB6-ACBD-5E704626556B}"/>
    <hyperlink ref="I11" r:id="rId958" xr:uid="{3E7B2FE8-8BFA-47A8-BB62-0F9282D76755}"/>
    <hyperlink ref="H127" r:id="rId959" xr:uid="{989BA903-E6AE-43FA-9AB5-637A36889D8A}"/>
    <hyperlink ref="H305" r:id="rId960" xr:uid="{558787EA-7179-4EF3-858E-0EC9590F9DD5}"/>
    <hyperlink ref="H303" r:id="rId961" xr:uid="{775B0340-2BD0-43F1-ACAB-34CE6520C919}"/>
    <hyperlink ref="H236:H237" r:id="rId962" display="U8307" xr:uid="{3947B7B0-E696-45E9-9B69-849F6B7A1695}"/>
    <hyperlink ref="H288" r:id="rId963" xr:uid="{275CA38B-9746-48C2-A3D2-2A560B810AC2}"/>
    <hyperlink ref="H228:H230" r:id="rId964" display="U8307" xr:uid="{DD71A209-3AD0-4D7B-A8D0-0F4E17ABA878}"/>
    <hyperlink ref="H210" r:id="rId965" xr:uid="{3928834E-86D8-46A6-8B84-45D791B13320}"/>
    <hyperlink ref="H20:H22" r:id="rId966" display="U8307" xr:uid="{9594030C-2949-40CA-AC0F-D499094A1AE2}"/>
    <hyperlink ref="H8:H9" r:id="rId967" display="U8307" xr:uid="{2806ACA4-3909-4E7A-9AA2-5B44836ECF89}"/>
    <hyperlink ref="H193" r:id="rId968" xr:uid="{48F3863A-ACAC-4D96-80B3-6B278DF31EF3}"/>
    <hyperlink ref="H173" r:id="rId969" xr:uid="{B80252BC-F3A6-4C31-93F2-B3A72D3CFD3E}"/>
    <hyperlink ref="H163" r:id="rId970" xr:uid="{17F87BBC-5F02-4876-9F80-4190FBD3A9EC}"/>
    <hyperlink ref="H156" r:id="rId971" xr:uid="{D15630E3-16E9-4C99-98B4-DD9F7D31DE5A}"/>
    <hyperlink ref="H143" r:id="rId972" xr:uid="{C1418E32-97DE-4ABF-BEF7-46C5C1BADEC5}"/>
    <hyperlink ref="H135" r:id="rId973" xr:uid="{6718EDE7-63BF-4FCB-949B-6AB0866D03DB}"/>
    <hyperlink ref="H71" r:id="rId974" xr:uid="{CD0FF920-67D9-4B11-953D-A33E8E75721C}"/>
    <hyperlink ref="H69" r:id="rId975" xr:uid="{1E5EE8D9-F05D-434B-ABE3-E9FDAD0F9260}"/>
    <hyperlink ref="H62" r:id="rId976" xr:uid="{8C9F7A59-9166-46FB-87BA-518A261DED05}"/>
    <hyperlink ref="H40" r:id="rId977" xr:uid="{8D3A8DF4-108C-423E-932B-88B363522227}"/>
    <hyperlink ref="H33" r:id="rId978" xr:uid="{6A14FFCD-56A7-4554-90E0-81C695FDF547}"/>
    <hyperlink ref="H31" r:id="rId979" xr:uid="{B839653E-8CE3-4F50-8962-B74189FB44C5}"/>
    <hyperlink ref="H28" r:id="rId980" xr:uid="{9A862E7E-C503-4062-B243-C48830E6BA80}"/>
    <hyperlink ref="H15" r:id="rId981" xr:uid="{454026EF-C882-475C-87AD-763FF4FD3FDB}"/>
    <hyperlink ref="H249" r:id="rId982" xr:uid="{F37B9BA4-9A0B-445B-98CD-95397B6392AC}"/>
    <hyperlink ref="H246" r:id="rId983" xr:uid="{0665560C-9750-4B15-8475-659F9513826F}"/>
    <hyperlink ref="H223" r:id="rId984" xr:uid="{6A823816-EF9A-4042-A618-65B36F95ADDC}"/>
    <hyperlink ref="H225" r:id="rId985" xr:uid="{F369DBFD-650A-4359-9D15-26D233091A09}"/>
    <hyperlink ref="H237" r:id="rId986" xr:uid="{26470E79-5C9D-4177-94AB-7C353B667F8A}"/>
    <hyperlink ref="H180" r:id="rId987" xr:uid="{DE21070D-0833-4729-B5B1-80BDE8055C90}"/>
    <hyperlink ref="H179" r:id="rId988" xr:uid="{7EF282DE-4192-4C6D-B13E-D200B7B4015B}"/>
    <hyperlink ref="H241" r:id="rId989" xr:uid="{D731C5F2-AB99-495C-9C7C-66FA5749A7D4}"/>
    <hyperlink ref="H151" r:id="rId990" xr:uid="{B0AFA110-490D-4CCF-8F02-BC83140DAA0C}"/>
    <hyperlink ref="H296" r:id="rId991" xr:uid="{27236748-B6C2-4FF1-953A-7B5FC8F3D584}"/>
    <hyperlink ref="H334" r:id="rId992" xr:uid="{12A8381D-2ADF-41AB-94AD-114BC3DD2E3A}"/>
    <hyperlink ref="H108" r:id="rId993" xr:uid="{9BF64A7C-22D6-4B46-B1AE-6A346598992A}"/>
    <hyperlink ref="H170" r:id="rId994" xr:uid="{9B043A01-73A8-4B4F-BD1A-53C5B09F8186}"/>
    <hyperlink ref="H294" r:id="rId995" xr:uid="{FFD951E4-6914-4231-AEE0-327CC9E21D5C}"/>
    <hyperlink ref="H301" r:id="rId996" xr:uid="{239ED3FC-7145-473B-8AA8-F3E720F3003F}"/>
    <hyperlink ref="H260" r:id="rId997" xr:uid="{490D1CB5-E894-4091-91D1-CBFA735F9CA0}"/>
    <hyperlink ref="H337" r:id="rId998" xr:uid="{F7A41C0A-FE79-421E-806E-1D2190B9E654}"/>
    <hyperlink ref="H333" r:id="rId999" xr:uid="{0E65FFA8-E995-46E3-AF04-F63679CC2FD3}"/>
    <hyperlink ref="H336" r:id="rId1000" xr:uid="{F9A3E36B-FCDD-4551-AE16-8C4EA9A33F5A}"/>
    <hyperlink ref="H12" r:id="rId1001" xr:uid="{D4AA123D-AAA1-4F27-A3C9-DE37AF9F9976}"/>
    <hyperlink ref="H335" r:id="rId1002" xr:uid="{EEDDEC91-7801-42A2-973A-C996EDF6DBD7}"/>
    <hyperlink ref="H206" r:id="rId1003" xr:uid="{B2EE4BCB-60F6-4352-9AA6-BA3895922819}"/>
    <hyperlink ref="H207" r:id="rId1004" xr:uid="{C0FAA814-DFC8-4D0F-9D82-33BD96E2A16A}"/>
    <hyperlink ref="H10" r:id="rId1005" xr:uid="{DEF611A7-9CFB-4431-8AF2-4E6C41F7147D}"/>
    <hyperlink ref="H343" r:id="rId1006" xr:uid="{AC6EE6D7-634E-4F54-8CAE-75C8BEDBB634}"/>
    <hyperlink ref="H301:H302" r:id="rId1007" display="U8493" xr:uid="{67544D66-E1C8-4D9B-992B-A64D79088FA3}"/>
    <hyperlink ref="H230" r:id="rId1008" xr:uid="{02943F1E-B2E6-4760-B977-59428233F3F4}"/>
    <hyperlink ref="H257" r:id="rId1009" xr:uid="{8E611322-9070-4A6F-B621-1A1F88CB5A10}"/>
    <hyperlink ref="H259" r:id="rId1010" xr:uid="{2E38B7AE-F35C-44AA-9F4E-060F1422D28C}"/>
    <hyperlink ref="H344" r:id="rId1011" xr:uid="{4BA66AD7-4FFA-4CA7-943B-8125464135E4}"/>
    <hyperlink ref="H217:H218" r:id="rId1012" display="U8510" xr:uid="{F1DE8A82-EBDE-419F-AA39-3B594F7CE8A0}"/>
    <hyperlink ref="H8" r:id="rId1013" xr:uid="{86A7C3E8-F8D2-44E0-8D81-3B1B68BA3E0C}"/>
    <hyperlink ref="H308" r:id="rId1014" xr:uid="{3B11571F-1A50-449E-B0B4-74A408ADFD50}"/>
    <hyperlink ref="H278" r:id="rId1015" xr:uid="{B7169124-C390-4AD5-BD31-54E912FC0F38}"/>
    <hyperlink ref="H279" r:id="rId1016" xr:uid="{705A6461-D07E-4976-B16D-0F2028E5755E}"/>
    <hyperlink ref="H17" r:id="rId1017" xr:uid="{AFB47DE2-4998-4CD0-9FE8-A91EE8D2A1BF}"/>
    <hyperlink ref="I17" r:id="rId1018" xr:uid="{F07788CC-685D-477F-AE33-16A49DF5626E}"/>
    <hyperlink ref="J17" r:id="rId1019" xr:uid="{0F24CECD-2B19-41BE-897E-37209156BA56}"/>
    <hyperlink ref="K17" r:id="rId1020" xr:uid="{2E6D25BB-FF58-4830-9BF2-716E67F5AAFD}"/>
    <hyperlink ref="L17" r:id="rId1021" xr:uid="{0D5BC3B1-1B86-43FC-92A6-3EF096C251B1}"/>
    <hyperlink ref="M17" r:id="rId1022" xr:uid="{43889B45-65D0-4FB8-9464-FA747ABFC818}"/>
    <hyperlink ref="N17" r:id="rId1023" xr:uid="{67A81B58-5A11-4EDF-A089-10C486E1BA3E}"/>
    <hyperlink ref="O17" r:id="rId1024" xr:uid="{EF5456B8-83D9-4210-B74B-0EA403C1B5CE}"/>
    <hyperlink ref="H300" r:id="rId1025" xr:uid="{B104A3FA-7102-4F5B-89C3-80147533BD24}"/>
    <hyperlink ref="I300" r:id="rId1026" xr:uid="{C87A420C-F678-4DA6-88CC-078198F6E2C5}"/>
  </hyperlinks>
  <pageMargins left="0.7" right="0.7" top="0.75" bottom="0.75" header="0.3" footer="0.3"/>
  <pageSetup paperSize="9" scale="10" orientation="portrait" horizontalDpi="1200" verticalDpi="1200" r:id="rId102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88"/>
  <sheetViews>
    <sheetView tabSelected="1" zoomScaleNormal="100" workbookViewId="0">
      <pane xSplit="7" ySplit="7" topLeftCell="H642" activePane="bottomRight" state="frozen"/>
      <selection pane="topRight" activeCell="I1" sqref="I1"/>
      <selection pane="bottomLeft" activeCell="A11" sqref="A11"/>
      <selection pane="bottomRight" activeCell="H3" sqref="H3"/>
    </sheetView>
  </sheetViews>
  <sheetFormatPr defaultRowHeight="14"/>
  <cols>
    <col min="1" max="1" width="5.25" customWidth="1"/>
    <col min="2" max="2" width="41.25" customWidth="1"/>
    <col min="3" max="3" width="5.5" customWidth="1"/>
    <col min="4" max="4" width="4.5" customWidth="1"/>
    <col min="5" max="5" width="4.75" customWidth="1"/>
    <col min="6" max="6" width="18.25" customWidth="1"/>
    <col min="7" max="7" width="17.58203125" customWidth="1"/>
    <col min="8" max="11" width="12.58203125" style="9" bestFit="1" customWidth="1"/>
    <col min="12" max="12" width="12" style="9" bestFit="1" customWidth="1"/>
    <col min="13" max="14" width="12.58203125" style="9" bestFit="1" customWidth="1"/>
    <col min="15" max="16" width="12.58203125" bestFit="1" customWidth="1"/>
    <col min="17" max="17" width="12.58203125" customWidth="1"/>
    <col min="18" max="18" width="12.08203125" customWidth="1"/>
    <col min="19" max="19" width="12" customWidth="1"/>
    <col min="20" max="20" width="11.75" customWidth="1"/>
    <col min="21" max="21" width="11.83203125" customWidth="1"/>
    <col min="22" max="22" width="10.75" customWidth="1"/>
    <col min="23" max="23" width="11.25" customWidth="1"/>
    <col min="24" max="24" width="11.75" customWidth="1"/>
    <col min="25" max="25" width="9" customWidth="1"/>
  </cols>
  <sheetData>
    <row r="1" spans="1:25" ht="20">
      <c r="A1" s="109" t="s">
        <v>352</v>
      </c>
      <c r="B1" s="109"/>
      <c r="C1" s="109"/>
      <c r="D1" s="109"/>
      <c r="E1" s="109"/>
      <c r="F1" s="109"/>
      <c r="G1" s="109"/>
    </row>
    <row r="2" spans="1:25">
      <c r="B2" s="73" t="s">
        <v>353</v>
      </c>
      <c r="C2" s="110">
        <v>20260301</v>
      </c>
      <c r="D2" s="110"/>
      <c r="E2" s="110"/>
      <c r="F2" s="110"/>
      <c r="G2" s="110"/>
    </row>
    <row r="3" spans="1:25">
      <c r="B3" s="36"/>
      <c r="C3" s="34" t="s">
        <v>357</v>
      </c>
      <c r="D3" s="111" t="s">
        <v>522</v>
      </c>
      <c r="E3" s="110"/>
      <c r="F3" s="110"/>
      <c r="G3" s="110"/>
      <c r="N3"/>
    </row>
    <row r="4" spans="1:25" ht="14.5">
      <c r="A4" s="36"/>
      <c r="B4" s="36"/>
      <c r="C4" s="37" t="s">
        <v>357</v>
      </c>
      <c r="D4" s="41" t="s">
        <v>473</v>
      </c>
      <c r="E4" s="22"/>
    </row>
    <row r="5" spans="1:25" ht="14.5">
      <c r="A5" s="112"/>
      <c r="B5" s="112"/>
      <c r="C5" s="112"/>
      <c r="D5" s="112"/>
      <c r="E5" s="112"/>
      <c r="F5" s="112"/>
      <c r="G5" s="112"/>
      <c r="H5" s="39"/>
      <c r="J5" s="39"/>
      <c r="K5" s="39"/>
      <c r="L5" s="39"/>
      <c r="M5" s="39"/>
      <c r="N5" s="39"/>
      <c r="O5" s="40"/>
      <c r="P5" s="40"/>
      <c r="Q5" s="40"/>
      <c r="R5" s="40"/>
    </row>
    <row r="6" spans="1:25">
      <c r="A6" s="113" t="s">
        <v>376</v>
      </c>
      <c r="B6" s="114"/>
      <c r="C6" s="114"/>
      <c r="D6" s="114"/>
      <c r="E6" s="115"/>
      <c r="F6" s="116"/>
      <c r="G6" s="116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</row>
    <row r="7" spans="1:25">
      <c r="A7" s="47" t="s">
        <v>40</v>
      </c>
      <c r="B7" s="47" t="s">
        <v>358</v>
      </c>
      <c r="C7" s="47" t="s">
        <v>35</v>
      </c>
      <c r="D7" s="47" t="s">
        <v>36</v>
      </c>
      <c r="E7" s="47" t="s">
        <v>37</v>
      </c>
      <c r="F7" s="47" t="s">
        <v>42</v>
      </c>
      <c r="G7" s="48" t="s">
        <v>359</v>
      </c>
      <c r="H7" s="92">
        <v>1</v>
      </c>
      <c r="I7" s="92">
        <v>2</v>
      </c>
      <c r="J7" s="92">
        <v>3</v>
      </c>
      <c r="K7" s="92">
        <v>4</v>
      </c>
      <c r="L7" s="92">
        <v>5</v>
      </c>
      <c r="M7" s="92">
        <v>6</v>
      </c>
      <c r="N7" s="92">
        <v>7</v>
      </c>
      <c r="O7" s="92">
        <v>8</v>
      </c>
      <c r="P7" s="92">
        <v>9</v>
      </c>
      <c r="Q7" s="92">
        <v>10</v>
      </c>
      <c r="R7" s="92">
        <v>11</v>
      </c>
      <c r="S7" s="92">
        <v>12</v>
      </c>
      <c r="T7" s="92">
        <v>13</v>
      </c>
      <c r="U7" s="92">
        <v>14</v>
      </c>
      <c r="V7" s="92">
        <v>15</v>
      </c>
      <c r="W7" s="92">
        <v>16</v>
      </c>
      <c r="X7" s="92">
        <v>17</v>
      </c>
      <c r="Y7" s="94">
        <v>18</v>
      </c>
    </row>
    <row r="8" spans="1:25" ht="15" customHeight="1">
      <c r="A8" s="8">
        <v>1</v>
      </c>
      <c r="B8" s="35" t="s">
        <v>987</v>
      </c>
      <c r="C8" s="27">
        <v>314</v>
      </c>
      <c r="D8" s="27">
        <v>146</v>
      </c>
      <c r="E8" s="27">
        <v>34</v>
      </c>
      <c r="F8" s="74" t="s">
        <v>46</v>
      </c>
      <c r="G8" s="74" t="s">
        <v>47</v>
      </c>
      <c r="H8" s="49" t="s">
        <v>996</v>
      </c>
      <c r="I8" s="35"/>
      <c r="J8" s="35"/>
      <c r="K8" s="35"/>
      <c r="L8" s="35"/>
      <c r="M8" s="35"/>
      <c r="N8" s="35"/>
      <c r="O8" s="35"/>
      <c r="P8" s="35"/>
      <c r="Q8" s="15"/>
      <c r="R8" s="15"/>
      <c r="S8" s="15"/>
      <c r="T8" s="18"/>
      <c r="U8" s="18"/>
      <c r="V8" s="15"/>
      <c r="W8" s="8"/>
      <c r="X8" s="8"/>
      <c r="Y8" s="8"/>
    </row>
    <row r="9" spans="1:25" ht="15" customHeight="1">
      <c r="A9" s="8">
        <v>2</v>
      </c>
      <c r="B9" s="37" t="s">
        <v>542</v>
      </c>
      <c r="C9" s="27">
        <v>378</v>
      </c>
      <c r="D9" s="27">
        <v>304</v>
      </c>
      <c r="E9" s="27">
        <v>42</v>
      </c>
      <c r="F9" s="74" t="s">
        <v>46</v>
      </c>
      <c r="G9" s="74" t="s">
        <v>47</v>
      </c>
      <c r="H9" s="49" t="s">
        <v>1074</v>
      </c>
      <c r="I9" s="53" t="s">
        <v>331</v>
      </c>
      <c r="J9" s="53" t="s">
        <v>328</v>
      </c>
      <c r="K9" s="53" t="s">
        <v>29</v>
      </c>
      <c r="L9" s="53" t="s">
        <v>474</v>
      </c>
      <c r="M9" s="42" t="s">
        <v>338</v>
      </c>
      <c r="N9" s="42" t="s">
        <v>640</v>
      </c>
      <c r="O9" s="42" t="s">
        <v>27</v>
      </c>
      <c r="P9" s="35"/>
      <c r="Q9" s="35"/>
      <c r="R9" s="35"/>
      <c r="S9" s="15"/>
      <c r="T9" s="18"/>
      <c r="U9" s="18"/>
      <c r="V9" s="15"/>
      <c r="W9" s="8"/>
      <c r="X9" s="8"/>
      <c r="Y9" s="8"/>
    </row>
    <row r="10" spans="1:25" ht="15" customHeight="1">
      <c r="A10" s="8">
        <v>3</v>
      </c>
      <c r="B10" s="35" t="s">
        <v>894</v>
      </c>
      <c r="C10" s="27">
        <v>380</v>
      </c>
      <c r="D10" s="27">
        <v>318</v>
      </c>
      <c r="E10" s="27">
        <v>45</v>
      </c>
      <c r="F10" s="74" t="s">
        <v>46</v>
      </c>
      <c r="G10" s="74" t="s">
        <v>47</v>
      </c>
      <c r="H10" s="53" t="s">
        <v>904</v>
      </c>
      <c r="I10" s="53" t="s">
        <v>943</v>
      </c>
      <c r="J10" s="49" t="s">
        <v>905</v>
      </c>
      <c r="K10" s="53" t="s">
        <v>906</v>
      </c>
      <c r="L10" s="35"/>
      <c r="M10" s="35"/>
      <c r="N10" s="35"/>
      <c r="O10" s="35"/>
      <c r="P10" s="15"/>
      <c r="Q10" s="15"/>
      <c r="R10" s="15"/>
      <c r="S10" s="15"/>
      <c r="T10" s="18"/>
      <c r="U10" s="18"/>
      <c r="V10" s="15"/>
      <c r="W10" s="8"/>
      <c r="X10" s="8"/>
      <c r="Y10" s="8"/>
    </row>
    <row r="11" spans="1:25" ht="15" customHeight="1">
      <c r="A11" s="8">
        <v>4</v>
      </c>
      <c r="B11" s="38" t="s">
        <v>1075</v>
      </c>
      <c r="C11" s="27">
        <v>750</v>
      </c>
      <c r="D11" s="27">
        <v>293</v>
      </c>
      <c r="E11" s="27">
        <v>88</v>
      </c>
      <c r="F11" s="74" t="s">
        <v>48</v>
      </c>
      <c r="G11" s="74" t="s">
        <v>365</v>
      </c>
      <c r="H11" s="51" t="s">
        <v>355</v>
      </c>
      <c r="I11" s="53" t="s">
        <v>833</v>
      </c>
      <c r="J11" s="15"/>
      <c r="K11" s="15"/>
      <c r="L11" s="15"/>
      <c r="M11" s="15"/>
      <c r="N11" s="15"/>
      <c r="O11" s="18"/>
      <c r="P11" s="15"/>
      <c r="Q11" s="15"/>
      <c r="R11" s="15"/>
      <c r="S11" s="15"/>
      <c r="T11" s="15"/>
      <c r="U11" s="15"/>
      <c r="V11" s="15"/>
      <c r="W11" s="8"/>
      <c r="X11" s="8"/>
      <c r="Y11" s="8"/>
    </row>
    <row r="12" spans="1:25" ht="15" customHeight="1">
      <c r="A12" s="8">
        <v>5</v>
      </c>
      <c r="B12" s="38" t="s">
        <v>1076</v>
      </c>
      <c r="C12" s="27">
        <v>914</v>
      </c>
      <c r="D12" s="27">
        <v>293</v>
      </c>
      <c r="E12" s="27">
        <v>88</v>
      </c>
      <c r="F12" s="74" t="s">
        <v>48</v>
      </c>
      <c r="G12" s="74" t="s">
        <v>365</v>
      </c>
      <c r="H12" s="49" t="s">
        <v>356</v>
      </c>
      <c r="I12" s="49" t="s">
        <v>852</v>
      </c>
      <c r="J12" s="15"/>
      <c r="K12" s="15"/>
      <c r="L12" s="15"/>
      <c r="M12" s="15"/>
      <c r="N12" s="15"/>
      <c r="O12" s="15"/>
      <c r="P12" s="18"/>
      <c r="Q12" s="15"/>
      <c r="R12" s="15"/>
      <c r="S12" s="15"/>
      <c r="T12" s="15"/>
      <c r="U12" s="15"/>
      <c r="V12" s="15"/>
      <c r="W12" s="8"/>
      <c r="X12" s="8"/>
      <c r="Y12" s="8"/>
    </row>
    <row r="13" spans="1:25" ht="15" customHeight="1">
      <c r="A13" s="8">
        <v>6</v>
      </c>
      <c r="B13" s="38" t="s">
        <v>1077</v>
      </c>
      <c r="C13" s="27">
        <v>254</v>
      </c>
      <c r="D13" s="27">
        <v>133</v>
      </c>
      <c r="E13" s="27">
        <v>51</v>
      </c>
      <c r="F13" s="74" t="s">
        <v>48</v>
      </c>
      <c r="G13" s="74" t="s">
        <v>105</v>
      </c>
      <c r="H13" s="53" t="s">
        <v>29</v>
      </c>
      <c r="I13" s="42" t="s">
        <v>639</v>
      </c>
      <c r="J13" s="35"/>
      <c r="K13" s="15"/>
      <c r="L13" s="15"/>
      <c r="M13" s="15"/>
      <c r="N13" s="15"/>
      <c r="O13" s="15"/>
      <c r="P13" s="18"/>
      <c r="Q13" s="15"/>
      <c r="R13" s="15"/>
      <c r="S13" s="15"/>
      <c r="T13" s="15"/>
      <c r="U13" s="15"/>
      <c r="V13" s="15"/>
      <c r="W13" s="8"/>
      <c r="X13" s="8"/>
      <c r="Y13" s="8"/>
    </row>
    <row r="14" spans="1:25" ht="15" customHeight="1">
      <c r="A14" s="8">
        <v>7</v>
      </c>
      <c r="B14" s="38" t="s">
        <v>1078</v>
      </c>
      <c r="C14" s="27">
        <v>271</v>
      </c>
      <c r="D14" s="27">
        <v>134</v>
      </c>
      <c r="E14" s="27">
        <v>42</v>
      </c>
      <c r="F14" s="74" t="s">
        <v>48</v>
      </c>
      <c r="G14" s="74" t="s">
        <v>105</v>
      </c>
      <c r="H14" s="53" t="s">
        <v>29</v>
      </c>
      <c r="I14" s="42" t="s">
        <v>639</v>
      </c>
      <c r="J14" s="35"/>
      <c r="K14" s="15"/>
      <c r="L14" s="15"/>
      <c r="M14" s="15"/>
      <c r="N14" s="15"/>
      <c r="O14" s="15"/>
      <c r="P14" s="18"/>
      <c r="Q14" s="15"/>
      <c r="R14" s="15"/>
      <c r="S14" s="15"/>
      <c r="T14" s="15"/>
      <c r="U14" s="15"/>
      <c r="V14" s="15"/>
      <c r="W14" s="8"/>
      <c r="X14" s="8"/>
      <c r="Y14" s="8"/>
    </row>
    <row r="15" spans="1:25" ht="15" customHeight="1">
      <c r="A15" s="8">
        <v>8</v>
      </c>
      <c r="B15" s="38" t="s">
        <v>1082</v>
      </c>
      <c r="C15" s="27">
        <v>311</v>
      </c>
      <c r="D15" s="27">
        <v>193</v>
      </c>
      <c r="E15" s="27">
        <v>41</v>
      </c>
      <c r="F15" s="74" t="s">
        <v>48</v>
      </c>
      <c r="G15" s="74" t="s">
        <v>365</v>
      </c>
      <c r="H15" s="54" t="s">
        <v>329</v>
      </c>
      <c r="I15" s="53" t="s">
        <v>328</v>
      </c>
      <c r="J15" s="57" t="s">
        <v>399</v>
      </c>
      <c r="K15" s="53" t="s">
        <v>29</v>
      </c>
      <c r="L15" s="42" t="s">
        <v>26</v>
      </c>
      <c r="M15" s="35"/>
      <c r="N15" s="18"/>
      <c r="O15" s="58"/>
      <c r="P15" s="18"/>
      <c r="Q15" s="18"/>
      <c r="R15" s="18"/>
      <c r="S15" s="18"/>
      <c r="T15" s="18"/>
      <c r="U15" s="18"/>
      <c r="V15" s="18"/>
      <c r="W15" s="8"/>
      <c r="X15" s="8"/>
      <c r="Y15" s="8"/>
    </row>
    <row r="16" spans="1:25" ht="15" customHeight="1">
      <c r="A16" s="8">
        <v>9</v>
      </c>
      <c r="B16" s="38" t="s">
        <v>1083</v>
      </c>
      <c r="C16" s="27">
        <v>239</v>
      </c>
      <c r="D16" s="27">
        <v>201</v>
      </c>
      <c r="E16" s="27">
        <v>25</v>
      </c>
      <c r="F16" s="74" t="s">
        <v>48</v>
      </c>
      <c r="G16" s="74" t="s">
        <v>47</v>
      </c>
      <c r="H16" s="53" t="s">
        <v>328</v>
      </c>
      <c r="I16" s="57" t="s">
        <v>399</v>
      </c>
      <c r="J16" s="53" t="s">
        <v>29</v>
      </c>
      <c r="K16" s="42" t="s">
        <v>26</v>
      </c>
      <c r="L16" s="35"/>
      <c r="M16" s="18"/>
      <c r="N16" s="18"/>
      <c r="O16" s="58"/>
      <c r="P16" s="18"/>
      <c r="Q16" s="18"/>
      <c r="R16" s="18"/>
      <c r="S16" s="18"/>
      <c r="T16" s="18"/>
      <c r="U16" s="18"/>
      <c r="V16" s="18"/>
      <c r="W16" s="8"/>
      <c r="X16" s="8"/>
      <c r="Y16" s="8"/>
    </row>
    <row r="17" spans="1:25" ht="15" customHeight="1">
      <c r="A17" s="8">
        <v>10</v>
      </c>
      <c r="B17" s="35" t="s">
        <v>1084</v>
      </c>
      <c r="C17" s="27">
        <v>240</v>
      </c>
      <c r="D17" s="27">
        <v>210</v>
      </c>
      <c r="E17" s="27">
        <v>32</v>
      </c>
      <c r="F17" s="74" t="s">
        <v>48</v>
      </c>
      <c r="G17" s="74" t="s">
        <v>47</v>
      </c>
      <c r="H17" s="49" t="s">
        <v>777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18"/>
      <c r="W17" s="8"/>
      <c r="X17" s="8"/>
      <c r="Y17" s="8"/>
    </row>
    <row r="18" spans="1:25" ht="15" customHeight="1">
      <c r="A18" s="8">
        <v>11</v>
      </c>
      <c r="B18" s="38" t="s">
        <v>1079</v>
      </c>
      <c r="C18" s="27">
        <v>429</v>
      </c>
      <c r="D18" s="27">
        <v>334</v>
      </c>
      <c r="E18" s="27">
        <v>67</v>
      </c>
      <c r="F18" s="74" t="s">
        <v>48</v>
      </c>
      <c r="G18" s="74" t="s">
        <v>47</v>
      </c>
      <c r="H18" s="49" t="s">
        <v>1074</v>
      </c>
      <c r="I18" s="49" t="s">
        <v>332</v>
      </c>
      <c r="J18" s="54" t="s">
        <v>722</v>
      </c>
      <c r="K18" s="49" t="s">
        <v>475</v>
      </c>
      <c r="L18" s="54" t="s">
        <v>377</v>
      </c>
      <c r="M18" s="49" t="s">
        <v>888</v>
      </c>
      <c r="N18" s="42" t="s">
        <v>338</v>
      </c>
      <c r="O18" s="42" t="s">
        <v>27</v>
      </c>
      <c r="P18" s="42" t="s">
        <v>579</v>
      </c>
      <c r="Q18" s="42" t="s">
        <v>578</v>
      </c>
      <c r="R18" s="42" t="s">
        <v>577</v>
      </c>
      <c r="S18" s="42" t="s">
        <v>228</v>
      </c>
      <c r="T18" s="42" t="s">
        <v>334</v>
      </c>
      <c r="U18" s="35"/>
      <c r="V18" s="18"/>
      <c r="W18" s="8"/>
      <c r="X18" s="8"/>
      <c r="Y18" s="8"/>
    </row>
    <row r="19" spans="1:25" ht="15" customHeight="1">
      <c r="A19" s="8">
        <v>12</v>
      </c>
      <c r="B19" s="37" t="s">
        <v>1080</v>
      </c>
      <c r="C19" s="27">
        <v>424</v>
      </c>
      <c r="D19" s="27">
        <v>254</v>
      </c>
      <c r="E19" s="27">
        <v>46</v>
      </c>
      <c r="F19" s="74" t="s">
        <v>48</v>
      </c>
      <c r="G19" s="74" t="s">
        <v>47</v>
      </c>
      <c r="H19" s="49" t="s">
        <v>1074</v>
      </c>
      <c r="I19" s="53" t="s">
        <v>331</v>
      </c>
      <c r="J19" s="49" t="s">
        <v>332</v>
      </c>
      <c r="K19" s="54" t="s">
        <v>722</v>
      </c>
      <c r="L19" s="49" t="s">
        <v>475</v>
      </c>
      <c r="M19" s="54" t="s">
        <v>377</v>
      </c>
      <c r="N19" s="49" t="s">
        <v>888</v>
      </c>
      <c r="O19" s="42" t="s">
        <v>338</v>
      </c>
      <c r="P19" s="42" t="s">
        <v>27</v>
      </c>
      <c r="Q19" s="42" t="s">
        <v>579</v>
      </c>
      <c r="R19" s="42" t="s">
        <v>578</v>
      </c>
      <c r="S19" s="42" t="s">
        <v>577</v>
      </c>
      <c r="T19" s="42" t="s">
        <v>228</v>
      </c>
      <c r="U19" s="42" t="s">
        <v>334</v>
      </c>
      <c r="V19" s="55"/>
      <c r="W19" s="8"/>
      <c r="X19" s="8"/>
      <c r="Y19" s="8"/>
    </row>
    <row r="20" spans="1:25" ht="15" customHeight="1">
      <c r="A20" s="8">
        <v>13</v>
      </c>
      <c r="B20" s="35" t="s">
        <v>1081</v>
      </c>
      <c r="C20" s="27">
        <v>371</v>
      </c>
      <c r="D20" s="27">
        <v>272</v>
      </c>
      <c r="E20" s="27">
        <v>35</v>
      </c>
      <c r="F20" s="74" t="s">
        <v>48</v>
      </c>
      <c r="G20" s="74" t="s">
        <v>47</v>
      </c>
      <c r="H20" s="49" t="s">
        <v>1074</v>
      </c>
      <c r="I20" s="53" t="s">
        <v>998</v>
      </c>
      <c r="J20" s="54" t="s">
        <v>329</v>
      </c>
      <c r="K20" s="53" t="s">
        <v>328</v>
      </c>
      <c r="L20" s="57" t="s">
        <v>399</v>
      </c>
      <c r="M20" s="49" t="s">
        <v>942</v>
      </c>
      <c r="N20" s="53" t="s">
        <v>29</v>
      </c>
      <c r="O20" s="35"/>
      <c r="P20" s="35"/>
      <c r="Q20" s="35"/>
      <c r="R20" s="35"/>
      <c r="S20" s="35"/>
      <c r="T20" s="35"/>
      <c r="U20" s="35"/>
      <c r="V20" s="35"/>
      <c r="W20" s="8"/>
      <c r="X20" s="8"/>
      <c r="Y20" s="8"/>
    </row>
    <row r="21" spans="1:25" ht="15" customHeight="1">
      <c r="A21" s="8">
        <v>14</v>
      </c>
      <c r="B21" s="35" t="s">
        <v>1085</v>
      </c>
      <c r="C21" s="27">
        <v>316</v>
      </c>
      <c r="D21" s="27">
        <v>166</v>
      </c>
      <c r="E21" s="27">
        <v>43</v>
      </c>
      <c r="F21" s="74" t="s">
        <v>48</v>
      </c>
      <c r="G21" s="74" t="s">
        <v>47</v>
      </c>
      <c r="H21" s="53" t="s">
        <v>641</v>
      </c>
      <c r="I21" s="54" t="s">
        <v>329</v>
      </c>
      <c r="J21" s="53" t="s">
        <v>328</v>
      </c>
      <c r="K21" s="57" t="s">
        <v>399</v>
      </c>
      <c r="L21" s="42" t="s">
        <v>330</v>
      </c>
      <c r="M21" s="42" t="s">
        <v>26</v>
      </c>
      <c r="N21" s="42" t="s">
        <v>27</v>
      </c>
      <c r="O21" s="35"/>
      <c r="P21" s="35"/>
      <c r="Q21" s="18"/>
      <c r="R21" s="18"/>
      <c r="S21" s="18"/>
      <c r="T21" s="18"/>
      <c r="U21" s="18"/>
      <c r="V21" s="18"/>
      <c r="W21" s="8"/>
      <c r="X21" s="8"/>
      <c r="Y21" s="8"/>
    </row>
    <row r="22" spans="1:25" ht="15" customHeight="1">
      <c r="A22" s="8">
        <v>15</v>
      </c>
      <c r="B22" s="35" t="s">
        <v>1086</v>
      </c>
      <c r="C22" s="27">
        <v>389</v>
      </c>
      <c r="D22" s="27">
        <v>350</v>
      </c>
      <c r="E22" s="27">
        <v>73</v>
      </c>
      <c r="F22" s="74" t="s">
        <v>48</v>
      </c>
      <c r="G22" s="74" t="s">
        <v>47</v>
      </c>
      <c r="H22" s="53" t="s">
        <v>642</v>
      </c>
      <c r="I22" s="42" t="s">
        <v>643</v>
      </c>
      <c r="J22" s="49" t="s">
        <v>475</v>
      </c>
      <c r="K22" s="49" t="s">
        <v>888</v>
      </c>
      <c r="L22" s="42" t="s">
        <v>14</v>
      </c>
      <c r="M22" s="42" t="s">
        <v>333</v>
      </c>
      <c r="N22" s="42" t="s">
        <v>27</v>
      </c>
      <c r="O22" s="42" t="s">
        <v>644</v>
      </c>
      <c r="P22" s="35"/>
      <c r="Q22" s="35"/>
      <c r="R22" s="35"/>
      <c r="S22" s="35"/>
      <c r="T22" s="18"/>
      <c r="U22" s="18"/>
      <c r="V22" s="18"/>
      <c r="W22" s="8"/>
      <c r="X22" s="8"/>
      <c r="Y22" s="8"/>
    </row>
    <row r="23" spans="1:25" ht="15" customHeight="1">
      <c r="A23" s="8">
        <v>16</v>
      </c>
      <c r="B23" s="38" t="s">
        <v>1087</v>
      </c>
      <c r="C23" s="27">
        <v>284</v>
      </c>
      <c r="D23" s="27">
        <v>205</v>
      </c>
      <c r="E23" s="27">
        <v>17</v>
      </c>
      <c r="F23" s="74" t="s">
        <v>48</v>
      </c>
      <c r="G23" s="74" t="s">
        <v>47</v>
      </c>
      <c r="H23" s="54" t="s">
        <v>329</v>
      </c>
      <c r="I23" s="53" t="s">
        <v>328</v>
      </c>
      <c r="J23" s="57" t="s">
        <v>399</v>
      </c>
      <c r="K23" s="53" t="s">
        <v>29</v>
      </c>
      <c r="L23" s="42" t="s">
        <v>338</v>
      </c>
      <c r="M23" s="42" t="s">
        <v>26</v>
      </c>
      <c r="N23" s="35"/>
      <c r="O23" s="35"/>
      <c r="P23" s="18"/>
      <c r="Q23" s="18"/>
      <c r="R23" s="18"/>
      <c r="S23" s="18"/>
      <c r="T23" s="18"/>
      <c r="U23" s="18"/>
      <c r="V23" s="18"/>
      <c r="W23" s="8"/>
      <c r="X23" s="8"/>
      <c r="Y23" s="8"/>
    </row>
    <row r="24" spans="1:25" ht="15" customHeight="1">
      <c r="A24" s="8">
        <v>17</v>
      </c>
      <c r="B24" s="35" t="s">
        <v>1088</v>
      </c>
      <c r="C24" s="27">
        <v>582</v>
      </c>
      <c r="D24" s="27">
        <v>314</v>
      </c>
      <c r="E24" s="27">
        <v>104</v>
      </c>
      <c r="F24" s="74" t="s">
        <v>48</v>
      </c>
      <c r="G24" s="74" t="s">
        <v>326</v>
      </c>
      <c r="H24" s="54" t="s">
        <v>337</v>
      </c>
      <c r="I24" s="53" t="s">
        <v>598</v>
      </c>
      <c r="J24" s="54" t="s">
        <v>327</v>
      </c>
      <c r="K24" s="49" t="s">
        <v>477</v>
      </c>
      <c r="L24" s="53" t="s">
        <v>378</v>
      </c>
      <c r="M24" s="35"/>
      <c r="N24" s="18"/>
      <c r="O24" s="54"/>
      <c r="P24" s="18"/>
      <c r="Q24" s="18"/>
      <c r="R24" s="18"/>
      <c r="S24" s="18"/>
      <c r="T24" s="18"/>
      <c r="U24" s="18"/>
      <c r="V24" s="18"/>
      <c r="W24" s="8"/>
      <c r="X24" s="8"/>
      <c r="Y24" s="8"/>
    </row>
    <row r="25" spans="1:25" ht="15" customHeight="1">
      <c r="A25" s="8">
        <v>18</v>
      </c>
      <c r="B25" s="36" t="s">
        <v>1089</v>
      </c>
      <c r="C25" s="27">
        <v>986</v>
      </c>
      <c r="D25" s="27">
        <v>313</v>
      </c>
      <c r="E25" s="27">
        <v>97</v>
      </c>
      <c r="F25" s="74" t="s">
        <v>48</v>
      </c>
      <c r="G25" s="74" t="s">
        <v>326</v>
      </c>
      <c r="H25" s="49" t="s">
        <v>356</v>
      </c>
      <c r="I25" s="35"/>
      <c r="J25" s="35"/>
      <c r="K25" s="35"/>
      <c r="L25" s="35"/>
      <c r="M25" s="35"/>
      <c r="N25" s="35"/>
      <c r="O25" s="35"/>
      <c r="P25" s="18"/>
      <c r="Q25" s="18"/>
      <c r="R25" s="18"/>
      <c r="S25" s="18"/>
      <c r="T25" s="18"/>
      <c r="U25" s="18"/>
      <c r="V25" s="18"/>
      <c r="W25" s="8"/>
      <c r="X25" s="8"/>
      <c r="Y25" s="8"/>
    </row>
    <row r="26" spans="1:25" ht="15" customHeight="1">
      <c r="A26" s="8">
        <v>19</v>
      </c>
      <c r="B26" s="38" t="s">
        <v>1090</v>
      </c>
      <c r="C26" s="27">
        <v>410</v>
      </c>
      <c r="D26" s="27">
        <v>223</v>
      </c>
      <c r="E26" s="27">
        <v>68</v>
      </c>
      <c r="F26" s="74" t="s">
        <v>48</v>
      </c>
      <c r="G26" s="74" t="s">
        <v>47</v>
      </c>
      <c r="H26" s="49" t="s">
        <v>1074</v>
      </c>
      <c r="I26" s="54" t="s">
        <v>329</v>
      </c>
      <c r="J26" s="57" t="s">
        <v>399</v>
      </c>
      <c r="K26" s="49" t="s">
        <v>475</v>
      </c>
      <c r="L26" s="49" t="s">
        <v>888</v>
      </c>
      <c r="M26" s="42" t="s">
        <v>999</v>
      </c>
      <c r="N26" s="42" t="s">
        <v>330</v>
      </c>
      <c r="O26" s="42" t="s">
        <v>27</v>
      </c>
      <c r="P26" s="35"/>
      <c r="Q26" s="35"/>
      <c r="R26" s="35"/>
      <c r="S26" s="18"/>
      <c r="T26" s="18"/>
      <c r="U26" s="18"/>
      <c r="V26" s="18"/>
      <c r="W26" s="8"/>
      <c r="X26" s="8"/>
      <c r="Y26" s="8"/>
    </row>
    <row r="27" spans="1:25" ht="15" customHeight="1">
      <c r="A27" s="8">
        <v>20</v>
      </c>
      <c r="B27" s="35" t="s">
        <v>1091</v>
      </c>
      <c r="C27" s="27">
        <v>412</v>
      </c>
      <c r="D27" s="27">
        <v>244</v>
      </c>
      <c r="E27" s="27">
        <v>46</v>
      </c>
      <c r="F27" s="74" t="s">
        <v>48</v>
      </c>
      <c r="G27" s="74" t="s">
        <v>47</v>
      </c>
      <c r="H27" s="49" t="s">
        <v>1074</v>
      </c>
      <c r="I27" s="53" t="s">
        <v>665</v>
      </c>
      <c r="J27" s="53" t="s">
        <v>331</v>
      </c>
      <c r="K27" s="54" t="s">
        <v>329</v>
      </c>
      <c r="L27" s="53" t="s">
        <v>328</v>
      </c>
      <c r="M27" s="57" t="s">
        <v>399</v>
      </c>
      <c r="N27" s="49" t="s">
        <v>475</v>
      </c>
      <c r="O27" s="54" t="s">
        <v>377</v>
      </c>
      <c r="P27" s="49" t="s">
        <v>888</v>
      </c>
      <c r="Q27" s="42" t="s">
        <v>338</v>
      </c>
      <c r="R27" s="42" t="s">
        <v>472</v>
      </c>
      <c r="S27" s="35"/>
      <c r="T27" s="15"/>
      <c r="U27" s="60"/>
      <c r="V27" s="61"/>
      <c r="W27" s="8"/>
      <c r="X27" s="8"/>
      <c r="Y27" s="8"/>
    </row>
    <row r="28" spans="1:25" ht="15" customHeight="1">
      <c r="A28" s="8">
        <v>21</v>
      </c>
      <c r="B28" s="102" t="s">
        <v>1144</v>
      </c>
      <c r="C28" s="27">
        <v>436</v>
      </c>
      <c r="D28" s="27">
        <v>256</v>
      </c>
      <c r="E28" s="27">
        <v>67</v>
      </c>
      <c r="F28" s="74" t="s">
        <v>48</v>
      </c>
      <c r="G28" s="74" t="s">
        <v>47</v>
      </c>
      <c r="H28" s="49" t="s">
        <v>1074</v>
      </c>
      <c r="I28" s="53" t="s">
        <v>331</v>
      </c>
      <c r="J28" s="53" t="s">
        <v>943</v>
      </c>
      <c r="K28" s="49" t="s">
        <v>332</v>
      </c>
      <c r="L28" s="53" t="s">
        <v>29</v>
      </c>
      <c r="M28" s="54" t="s">
        <v>722</v>
      </c>
      <c r="N28" s="49" t="s">
        <v>475</v>
      </c>
      <c r="O28" s="54" t="s">
        <v>377</v>
      </c>
      <c r="P28" s="49"/>
      <c r="Q28" s="35"/>
      <c r="R28" s="35"/>
      <c r="S28" s="35"/>
      <c r="T28" s="15"/>
      <c r="U28" s="60"/>
      <c r="V28" s="61"/>
      <c r="W28" s="8"/>
      <c r="X28" s="8"/>
      <c r="Y28" s="8"/>
    </row>
    <row r="29" spans="1:25" ht="15" customHeight="1">
      <c r="A29" s="8">
        <v>22</v>
      </c>
      <c r="B29" s="63" t="s">
        <v>1092</v>
      </c>
      <c r="C29" s="27">
        <v>272</v>
      </c>
      <c r="D29" s="27">
        <v>272</v>
      </c>
      <c r="E29" s="27">
        <v>53</v>
      </c>
      <c r="F29" s="74" t="s">
        <v>48</v>
      </c>
      <c r="G29" s="74" t="s">
        <v>47</v>
      </c>
      <c r="H29" s="49" t="s">
        <v>882</v>
      </c>
      <c r="I29" s="54" t="s">
        <v>329</v>
      </c>
      <c r="J29" s="53" t="s">
        <v>328</v>
      </c>
      <c r="K29" s="57" t="s">
        <v>399</v>
      </c>
      <c r="L29" s="53" t="s">
        <v>29</v>
      </c>
      <c r="M29" s="53" t="s">
        <v>474</v>
      </c>
      <c r="N29" s="42" t="s">
        <v>330</v>
      </c>
      <c r="O29" s="42" t="s">
        <v>26</v>
      </c>
      <c r="P29" s="42" t="s">
        <v>27</v>
      </c>
      <c r="Q29" s="18"/>
      <c r="R29" s="18"/>
      <c r="S29" s="18"/>
      <c r="T29" s="18"/>
      <c r="U29" s="18"/>
      <c r="V29" s="18"/>
      <c r="W29" s="8"/>
      <c r="X29" s="8"/>
      <c r="Y29" s="8"/>
    </row>
    <row r="30" spans="1:25" ht="15" customHeight="1">
      <c r="A30" s="8">
        <v>23</v>
      </c>
      <c r="B30" s="35" t="s">
        <v>1093</v>
      </c>
      <c r="C30" s="27">
        <v>272</v>
      </c>
      <c r="D30" s="27">
        <v>272</v>
      </c>
      <c r="E30" s="27">
        <v>53</v>
      </c>
      <c r="F30" s="74" t="s">
        <v>48</v>
      </c>
      <c r="G30" s="74" t="s">
        <v>47</v>
      </c>
      <c r="H30" s="49" t="s">
        <v>882</v>
      </c>
      <c r="I30" s="54" t="s">
        <v>329</v>
      </c>
      <c r="J30" s="53" t="s">
        <v>328</v>
      </c>
      <c r="K30" s="57" t="s">
        <v>399</v>
      </c>
      <c r="L30" s="53" t="s">
        <v>29</v>
      </c>
      <c r="M30" s="53" t="s">
        <v>474</v>
      </c>
      <c r="N30" s="42" t="s">
        <v>330</v>
      </c>
      <c r="O30" s="42" t="s">
        <v>26</v>
      </c>
      <c r="P30" s="42" t="s">
        <v>27</v>
      </c>
      <c r="Q30" s="18"/>
      <c r="R30" s="18"/>
      <c r="S30" s="18"/>
      <c r="T30" s="18"/>
      <c r="U30" s="18"/>
      <c r="V30" s="18"/>
      <c r="W30" s="8"/>
      <c r="X30" s="8"/>
      <c r="Y30" s="8"/>
    </row>
    <row r="31" spans="1:25" ht="15" customHeight="1">
      <c r="A31" s="8">
        <v>24</v>
      </c>
      <c r="B31" s="38" t="s">
        <v>1094</v>
      </c>
      <c r="C31" s="27">
        <v>500</v>
      </c>
      <c r="D31" s="27">
        <v>323</v>
      </c>
      <c r="E31" s="27">
        <v>70</v>
      </c>
      <c r="F31" s="74" t="s">
        <v>48</v>
      </c>
      <c r="G31" s="74" t="s">
        <v>47</v>
      </c>
      <c r="H31" s="54" t="s">
        <v>336</v>
      </c>
      <c r="I31" s="49" t="s">
        <v>332</v>
      </c>
      <c r="J31" s="49" t="s">
        <v>476</v>
      </c>
      <c r="K31" s="54" t="s">
        <v>377</v>
      </c>
      <c r="L31" s="42" t="s">
        <v>472</v>
      </c>
      <c r="M31" s="42" t="s">
        <v>645</v>
      </c>
      <c r="N31" s="42" t="s">
        <v>333</v>
      </c>
      <c r="O31" s="42" t="s">
        <v>228</v>
      </c>
      <c r="P31" s="42" t="s">
        <v>334</v>
      </c>
      <c r="Q31" s="35"/>
      <c r="R31" s="35"/>
      <c r="S31" s="35"/>
      <c r="T31" s="35"/>
      <c r="U31" s="35"/>
      <c r="V31" s="18"/>
      <c r="W31" s="8"/>
      <c r="X31" s="8"/>
      <c r="Y31" s="8"/>
    </row>
    <row r="32" spans="1:25" ht="15" customHeight="1">
      <c r="A32" s="8">
        <v>25</v>
      </c>
      <c r="B32" s="38" t="s">
        <v>1095</v>
      </c>
      <c r="C32" s="27">
        <v>305</v>
      </c>
      <c r="D32" s="27">
        <v>171</v>
      </c>
      <c r="E32" s="27">
        <v>37</v>
      </c>
      <c r="F32" s="74" t="s">
        <v>48</v>
      </c>
      <c r="G32" s="74" t="s">
        <v>47</v>
      </c>
      <c r="H32" s="54" t="s">
        <v>329</v>
      </c>
      <c r="I32" s="53" t="s">
        <v>328</v>
      </c>
      <c r="J32" s="57" t="s">
        <v>399</v>
      </c>
      <c r="K32" s="53" t="s">
        <v>29</v>
      </c>
      <c r="L32" s="53" t="s">
        <v>474</v>
      </c>
      <c r="M32" s="35"/>
      <c r="N32" s="35"/>
      <c r="O32" s="54"/>
      <c r="P32" s="54"/>
      <c r="Q32" s="18"/>
      <c r="R32" s="18"/>
      <c r="S32" s="18"/>
      <c r="T32" s="18"/>
      <c r="U32" s="18"/>
      <c r="V32" s="18"/>
      <c r="W32" s="8"/>
      <c r="X32" s="8"/>
      <c r="Y32" s="8"/>
    </row>
    <row r="33" spans="1:25" ht="15" customHeight="1">
      <c r="A33" s="8">
        <v>26</v>
      </c>
      <c r="B33" s="38" t="s">
        <v>1096</v>
      </c>
      <c r="C33" s="27">
        <v>411</v>
      </c>
      <c r="D33" s="27">
        <v>218</v>
      </c>
      <c r="E33" s="27">
        <v>48</v>
      </c>
      <c r="F33" s="74" t="s">
        <v>48</v>
      </c>
      <c r="G33" s="74" t="s">
        <v>47</v>
      </c>
      <c r="H33" s="54" t="s">
        <v>329</v>
      </c>
      <c r="I33" s="57" t="s">
        <v>399</v>
      </c>
      <c r="J33" s="49" t="s">
        <v>475</v>
      </c>
      <c r="K33" s="49" t="s">
        <v>888</v>
      </c>
      <c r="L33" s="42" t="s">
        <v>999</v>
      </c>
      <c r="M33" s="42" t="s">
        <v>330</v>
      </c>
      <c r="N33" s="42" t="s">
        <v>27</v>
      </c>
      <c r="O33" s="35"/>
      <c r="P33" s="35"/>
      <c r="Q33" s="35"/>
      <c r="R33" s="35"/>
      <c r="S33" s="18"/>
      <c r="T33" s="18"/>
      <c r="U33" s="18"/>
      <c r="V33" s="18"/>
      <c r="W33" s="8"/>
      <c r="X33" s="8"/>
      <c r="Y33" s="8"/>
    </row>
    <row r="34" spans="1:25" ht="15" customHeight="1">
      <c r="A34" s="8">
        <v>27</v>
      </c>
      <c r="B34" s="37" t="s">
        <v>1097</v>
      </c>
      <c r="C34" s="27">
        <v>505</v>
      </c>
      <c r="D34" s="27">
        <v>425</v>
      </c>
      <c r="E34" s="27">
        <v>88</v>
      </c>
      <c r="F34" s="74" t="s">
        <v>48</v>
      </c>
      <c r="G34" s="74" t="s">
        <v>47</v>
      </c>
      <c r="H34" s="54" t="s">
        <v>725</v>
      </c>
      <c r="I34" s="49" t="s">
        <v>575</v>
      </c>
      <c r="J34" s="49" t="s">
        <v>476</v>
      </c>
      <c r="K34" s="42" t="s">
        <v>645</v>
      </c>
      <c r="L34" s="42" t="s">
        <v>576</v>
      </c>
      <c r="M34" s="42" t="s">
        <v>574</v>
      </c>
      <c r="N34" s="35"/>
      <c r="O34" s="35"/>
      <c r="P34" s="35"/>
      <c r="Q34" s="18"/>
      <c r="R34" s="18"/>
      <c r="S34" s="18"/>
      <c r="T34" s="18"/>
      <c r="U34" s="18"/>
      <c r="V34" s="18"/>
      <c r="W34" s="8"/>
      <c r="X34" s="8"/>
      <c r="Y34" s="8"/>
    </row>
    <row r="35" spans="1:25" ht="15" customHeight="1">
      <c r="A35" s="8">
        <v>28</v>
      </c>
      <c r="B35" s="35" t="s">
        <v>1098</v>
      </c>
      <c r="C35" s="27">
        <v>505</v>
      </c>
      <c r="D35" s="27">
        <v>425</v>
      </c>
      <c r="E35" s="27">
        <v>88</v>
      </c>
      <c r="F35" s="74" t="s">
        <v>48</v>
      </c>
      <c r="G35" s="74" t="s">
        <v>47</v>
      </c>
      <c r="H35" s="54" t="s">
        <v>725</v>
      </c>
      <c r="I35" s="49" t="s">
        <v>575</v>
      </c>
      <c r="J35" s="49" t="s">
        <v>476</v>
      </c>
      <c r="K35" s="42" t="s">
        <v>645</v>
      </c>
      <c r="L35" s="42" t="s">
        <v>576</v>
      </c>
      <c r="M35" s="42" t="s">
        <v>574</v>
      </c>
      <c r="N35" s="35"/>
      <c r="O35" s="35"/>
      <c r="P35" s="35"/>
      <c r="Q35" s="18"/>
      <c r="R35" s="18"/>
      <c r="S35" s="18"/>
      <c r="T35" s="18"/>
      <c r="U35" s="18"/>
      <c r="V35" s="18"/>
      <c r="W35" s="8"/>
      <c r="X35" s="8"/>
      <c r="Y35" s="8"/>
    </row>
    <row r="36" spans="1:25" ht="15" customHeight="1">
      <c r="A36" s="8">
        <v>29</v>
      </c>
      <c r="B36" s="90" t="s">
        <v>1115</v>
      </c>
      <c r="C36" s="27">
        <v>543</v>
      </c>
      <c r="D36" s="27">
        <v>488</v>
      </c>
      <c r="E36" s="27">
        <v>94</v>
      </c>
      <c r="F36" s="74" t="s">
        <v>48</v>
      </c>
      <c r="G36" s="74" t="s">
        <v>47</v>
      </c>
      <c r="H36" s="49" t="s">
        <v>471</v>
      </c>
      <c r="I36" s="49" t="s">
        <v>852</v>
      </c>
      <c r="J36" s="18"/>
      <c r="K36" s="18"/>
      <c r="L36" s="18"/>
      <c r="M36" s="15"/>
      <c r="N36" s="15"/>
      <c r="O36" s="18"/>
      <c r="P36" s="15"/>
      <c r="Q36" s="18"/>
      <c r="R36" s="15"/>
      <c r="S36" s="15"/>
      <c r="T36" s="15"/>
      <c r="U36" s="15"/>
      <c r="V36" s="15"/>
      <c r="W36" s="8"/>
      <c r="X36" s="8"/>
      <c r="Y36" s="8"/>
    </row>
    <row r="37" spans="1:25" ht="15" customHeight="1">
      <c r="A37" s="8">
        <v>30</v>
      </c>
      <c r="B37" s="38" t="s">
        <v>1099</v>
      </c>
      <c r="C37" s="27">
        <v>405</v>
      </c>
      <c r="D37" s="27">
        <v>331</v>
      </c>
      <c r="E37" s="27">
        <v>106</v>
      </c>
      <c r="F37" s="74" t="s">
        <v>48</v>
      </c>
      <c r="G37" s="74" t="s">
        <v>47</v>
      </c>
      <c r="H37" s="53" t="s">
        <v>439</v>
      </c>
      <c r="I37" s="49" t="s">
        <v>409</v>
      </c>
      <c r="J37" s="49" t="s">
        <v>475</v>
      </c>
      <c r="K37" s="49" t="s">
        <v>888</v>
      </c>
      <c r="L37" s="42" t="s">
        <v>338</v>
      </c>
      <c r="M37" s="42" t="s">
        <v>408</v>
      </c>
      <c r="N37" s="42" t="s">
        <v>398</v>
      </c>
      <c r="O37" s="35"/>
      <c r="P37" s="35"/>
      <c r="Q37" s="35"/>
      <c r="R37" s="18"/>
      <c r="S37" s="18"/>
      <c r="T37" s="18"/>
      <c r="U37" s="18"/>
      <c r="V37" s="18"/>
      <c r="W37" s="8"/>
      <c r="X37" s="8"/>
      <c r="Y37" s="8"/>
    </row>
    <row r="38" spans="1:25" ht="15" customHeight="1">
      <c r="A38" s="8">
        <v>31</v>
      </c>
      <c r="B38" s="37" t="s">
        <v>1100</v>
      </c>
      <c r="C38" s="27">
        <v>266</v>
      </c>
      <c r="D38" s="27">
        <v>175</v>
      </c>
      <c r="E38" s="27">
        <v>44</v>
      </c>
      <c r="F38" s="74" t="s">
        <v>48</v>
      </c>
      <c r="G38" s="74" t="s">
        <v>47</v>
      </c>
      <c r="H38" s="54" t="s">
        <v>329</v>
      </c>
      <c r="I38" s="53" t="s">
        <v>328</v>
      </c>
      <c r="J38" s="57" t="s">
        <v>399</v>
      </c>
      <c r="K38" s="42" t="s">
        <v>26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8"/>
      <c r="X38" s="8"/>
      <c r="Y38" s="8"/>
    </row>
    <row r="39" spans="1:25" ht="15" customHeight="1">
      <c r="A39" s="8">
        <v>32</v>
      </c>
      <c r="B39" s="35" t="s">
        <v>1101</v>
      </c>
      <c r="C39" s="27">
        <v>333</v>
      </c>
      <c r="D39" s="27">
        <v>254</v>
      </c>
      <c r="E39" s="27">
        <v>48</v>
      </c>
      <c r="F39" s="74" t="s">
        <v>48</v>
      </c>
      <c r="G39" s="74" t="s">
        <v>47</v>
      </c>
      <c r="H39" s="54" t="s">
        <v>329</v>
      </c>
      <c r="I39" s="53" t="s">
        <v>328</v>
      </c>
      <c r="J39" s="57" t="s">
        <v>399</v>
      </c>
      <c r="K39" s="53" t="s">
        <v>29</v>
      </c>
      <c r="L39" s="53" t="s">
        <v>474</v>
      </c>
      <c r="M39" s="42" t="s">
        <v>330</v>
      </c>
      <c r="N39" s="42" t="s">
        <v>26</v>
      </c>
      <c r="O39" s="18"/>
      <c r="P39" s="18"/>
      <c r="Q39" s="18"/>
      <c r="R39" s="18"/>
      <c r="S39" s="18"/>
      <c r="T39" s="18"/>
      <c r="U39" s="18"/>
      <c r="V39" s="18"/>
      <c r="W39" s="8"/>
      <c r="X39" s="8"/>
      <c r="Y39" s="8"/>
    </row>
    <row r="40" spans="1:25" ht="15" customHeight="1">
      <c r="A40" s="8">
        <v>33</v>
      </c>
      <c r="B40" s="35" t="s">
        <v>1102</v>
      </c>
      <c r="C40" s="27">
        <v>422</v>
      </c>
      <c r="D40" s="27">
        <v>254</v>
      </c>
      <c r="E40" s="27">
        <v>48</v>
      </c>
      <c r="F40" s="74" t="s">
        <v>48</v>
      </c>
      <c r="G40" s="74" t="s">
        <v>47</v>
      </c>
      <c r="H40" s="49" t="s">
        <v>1074</v>
      </c>
      <c r="I40" s="53" t="s">
        <v>331</v>
      </c>
      <c r="J40" s="54" t="s">
        <v>329</v>
      </c>
      <c r="K40" s="49" t="s">
        <v>475</v>
      </c>
      <c r="L40" s="54" t="s">
        <v>377</v>
      </c>
      <c r="M40" s="49" t="s">
        <v>888</v>
      </c>
      <c r="N40" s="42" t="s">
        <v>338</v>
      </c>
      <c r="O40" s="42" t="s">
        <v>228</v>
      </c>
      <c r="P40" s="42" t="s">
        <v>334</v>
      </c>
      <c r="Q40" s="35"/>
      <c r="R40" s="35"/>
      <c r="S40" s="35"/>
      <c r="T40" s="18"/>
      <c r="U40" s="18"/>
      <c r="V40" s="18"/>
      <c r="W40" s="8"/>
      <c r="X40" s="8"/>
      <c r="Y40" s="8"/>
    </row>
    <row r="41" spans="1:25" ht="15" customHeight="1">
      <c r="A41" s="8">
        <v>34</v>
      </c>
      <c r="B41" s="38" t="s">
        <v>1103</v>
      </c>
      <c r="C41" s="27">
        <v>314</v>
      </c>
      <c r="D41" s="27">
        <v>289</v>
      </c>
      <c r="E41" s="27">
        <v>70</v>
      </c>
      <c r="F41" s="74" t="s">
        <v>48</v>
      </c>
      <c r="G41" s="74" t="s">
        <v>47</v>
      </c>
      <c r="H41" s="53" t="s">
        <v>331</v>
      </c>
      <c r="I41" s="54" t="s">
        <v>329</v>
      </c>
      <c r="J41" s="53" t="s">
        <v>328</v>
      </c>
      <c r="K41" s="53" t="s">
        <v>29</v>
      </c>
      <c r="L41" s="53" t="s">
        <v>474</v>
      </c>
      <c r="M41" s="42" t="s">
        <v>26</v>
      </c>
      <c r="N41" s="42" t="s">
        <v>27</v>
      </c>
      <c r="O41" s="35"/>
      <c r="P41" s="35"/>
      <c r="Q41" s="18"/>
      <c r="R41" s="18"/>
      <c r="S41" s="18"/>
      <c r="T41" s="18"/>
      <c r="U41" s="18"/>
      <c r="V41" s="18"/>
      <c r="W41" s="8"/>
      <c r="X41" s="8"/>
      <c r="Y41" s="8"/>
    </row>
    <row r="42" spans="1:25" ht="15" customHeight="1">
      <c r="A42" s="8">
        <v>35</v>
      </c>
      <c r="B42" s="38" t="s">
        <v>1104</v>
      </c>
      <c r="C42" s="27">
        <v>384</v>
      </c>
      <c r="D42" s="27">
        <v>308</v>
      </c>
      <c r="E42" s="27">
        <v>64</v>
      </c>
      <c r="F42" s="74" t="s">
        <v>48</v>
      </c>
      <c r="G42" s="74" t="s">
        <v>47</v>
      </c>
      <c r="H42" s="49" t="s">
        <v>1074</v>
      </c>
      <c r="I42" s="53" t="s">
        <v>331</v>
      </c>
      <c r="J42" s="54" t="s">
        <v>329</v>
      </c>
      <c r="K42" s="53" t="s">
        <v>328</v>
      </c>
      <c r="L42" s="53" t="s">
        <v>29</v>
      </c>
      <c r="M42" s="49" t="s">
        <v>475</v>
      </c>
      <c r="N42" s="49" t="s">
        <v>888</v>
      </c>
      <c r="O42" s="42" t="s">
        <v>27</v>
      </c>
      <c r="P42" s="35"/>
      <c r="Q42" s="18"/>
      <c r="R42" s="18"/>
      <c r="S42" s="18"/>
      <c r="T42" s="18"/>
      <c r="U42" s="18"/>
      <c r="V42" s="18"/>
      <c r="W42" s="8"/>
      <c r="X42" s="8"/>
      <c r="Y42" s="8"/>
    </row>
    <row r="43" spans="1:25" ht="15" customHeight="1">
      <c r="A43" s="8">
        <v>36</v>
      </c>
      <c r="B43" s="63" t="s">
        <v>1105</v>
      </c>
      <c r="C43" s="27">
        <v>346</v>
      </c>
      <c r="D43" s="27">
        <v>153</v>
      </c>
      <c r="E43" s="27">
        <v>31</v>
      </c>
      <c r="F43" s="74" t="s">
        <v>48</v>
      </c>
      <c r="G43" s="74" t="s">
        <v>365</v>
      </c>
      <c r="H43" s="54" t="s">
        <v>329</v>
      </c>
      <c r="I43" s="53" t="s">
        <v>328</v>
      </c>
      <c r="J43" s="57" t="s">
        <v>399</v>
      </c>
      <c r="K43" s="53" t="s">
        <v>29</v>
      </c>
      <c r="L43" s="53" t="s">
        <v>474</v>
      </c>
      <c r="M43" s="42" t="s">
        <v>330</v>
      </c>
      <c r="N43" s="42" t="s">
        <v>27</v>
      </c>
      <c r="O43" s="35"/>
      <c r="P43" s="35"/>
      <c r="Q43" s="18"/>
      <c r="R43" s="18"/>
      <c r="S43" s="18"/>
      <c r="T43" s="18"/>
      <c r="U43" s="18"/>
      <c r="V43" s="18"/>
      <c r="W43" s="8"/>
      <c r="X43" s="8"/>
      <c r="Y43" s="8"/>
    </row>
    <row r="44" spans="1:25" ht="15" customHeight="1">
      <c r="A44" s="8">
        <v>37</v>
      </c>
      <c r="B44" s="90" t="s">
        <v>1071</v>
      </c>
      <c r="C44" s="27">
        <v>347.5</v>
      </c>
      <c r="D44" s="27">
        <v>192</v>
      </c>
      <c r="E44" s="27">
        <v>45.7</v>
      </c>
      <c r="F44" s="74" t="s">
        <v>48</v>
      </c>
      <c r="G44" s="74" t="s">
        <v>47</v>
      </c>
      <c r="H44" s="49" t="s">
        <v>1074</v>
      </c>
      <c r="I44" s="54" t="s">
        <v>329</v>
      </c>
      <c r="J44" s="53" t="s">
        <v>328</v>
      </c>
      <c r="K44" s="57" t="s">
        <v>399</v>
      </c>
      <c r="L44" s="53" t="s">
        <v>474</v>
      </c>
      <c r="M44" s="53" t="s">
        <v>29</v>
      </c>
      <c r="N44" s="15"/>
      <c r="O44" s="18"/>
      <c r="P44" s="15"/>
      <c r="Q44" s="18"/>
      <c r="R44" s="15"/>
      <c r="S44" s="15"/>
      <c r="T44" s="15"/>
      <c r="U44" s="15"/>
      <c r="V44" s="15"/>
      <c r="W44" s="8"/>
      <c r="X44" s="8"/>
      <c r="Y44" s="8"/>
    </row>
    <row r="45" spans="1:25" ht="15" customHeight="1">
      <c r="A45" s="8">
        <v>38</v>
      </c>
      <c r="B45" s="35" t="s">
        <v>1107</v>
      </c>
      <c r="C45" s="27">
        <v>318</v>
      </c>
      <c r="D45" s="27">
        <v>181</v>
      </c>
      <c r="E45" s="27">
        <v>44</v>
      </c>
      <c r="F45" s="74" t="s">
        <v>48</v>
      </c>
      <c r="G45" s="74" t="s">
        <v>365</v>
      </c>
      <c r="H45" s="54" t="s">
        <v>329</v>
      </c>
      <c r="I45" s="53" t="s">
        <v>328</v>
      </c>
      <c r="J45" s="57" t="s">
        <v>399</v>
      </c>
      <c r="K45" s="53" t="s">
        <v>29</v>
      </c>
      <c r="L45" s="53" t="s">
        <v>474</v>
      </c>
      <c r="M45" s="42" t="s">
        <v>330</v>
      </c>
      <c r="N45" s="42" t="s">
        <v>27</v>
      </c>
      <c r="O45" s="15"/>
      <c r="P45" s="15"/>
      <c r="Q45" s="15"/>
      <c r="R45" s="15"/>
      <c r="S45" s="15"/>
      <c r="T45" s="15"/>
      <c r="U45" s="15"/>
      <c r="V45" s="15"/>
      <c r="W45" s="8"/>
      <c r="X45" s="8"/>
      <c r="Y45" s="8"/>
    </row>
    <row r="46" spans="1:25" ht="15" customHeight="1">
      <c r="A46" s="8">
        <v>39</v>
      </c>
      <c r="B46" s="38" t="s">
        <v>1108</v>
      </c>
      <c r="C46" s="27">
        <v>317.5</v>
      </c>
      <c r="D46" s="27">
        <v>181.102</v>
      </c>
      <c r="E46" s="27">
        <v>44.45</v>
      </c>
      <c r="F46" s="74" t="s">
        <v>48</v>
      </c>
      <c r="G46" s="74" t="s">
        <v>365</v>
      </c>
      <c r="H46" s="54" t="s">
        <v>329</v>
      </c>
      <c r="I46" s="53" t="s">
        <v>328</v>
      </c>
      <c r="J46" s="57" t="s">
        <v>399</v>
      </c>
      <c r="K46" s="53" t="s">
        <v>29</v>
      </c>
      <c r="L46" s="53" t="s">
        <v>474</v>
      </c>
      <c r="M46" s="42" t="s">
        <v>330</v>
      </c>
      <c r="N46" s="42" t="s">
        <v>27</v>
      </c>
      <c r="O46" s="18"/>
      <c r="P46" s="18"/>
      <c r="Q46" s="18"/>
      <c r="R46" s="18"/>
      <c r="S46" s="18"/>
      <c r="T46" s="18"/>
      <c r="U46" s="18"/>
      <c r="V46" s="18"/>
      <c r="W46" s="8"/>
      <c r="X46" s="8"/>
      <c r="Y46" s="8"/>
    </row>
    <row r="47" spans="1:25" ht="15" customHeight="1">
      <c r="A47" s="8">
        <v>40</v>
      </c>
      <c r="B47" s="35" t="s">
        <v>1106</v>
      </c>
      <c r="C47" s="27">
        <v>317</v>
      </c>
      <c r="D47" s="27">
        <v>178</v>
      </c>
      <c r="E47" s="27">
        <v>58</v>
      </c>
      <c r="F47" s="74" t="s">
        <v>48</v>
      </c>
      <c r="G47" s="74" t="s">
        <v>365</v>
      </c>
      <c r="H47" s="54" t="s">
        <v>329</v>
      </c>
      <c r="I47" s="53" t="s">
        <v>328</v>
      </c>
      <c r="J47" s="57" t="s">
        <v>399</v>
      </c>
      <c r="K47" s="53" t="s">
        <v>29</v>
      </c>
      <c r="L47" s="53" t="s">
        <v>474</v>
      </c>
      <c r="M47" s="53"/>
      <c r="N47" s="18"/>
      <c r="O47" s="18"/>
      <c r="P47" s="18"/>
      <c r="Q47" s="18"/>
      <c r="R47" s="18"/>
      <c r="S47" s="18"/>
      <c r="T47" s="18"/>
      <c r="U47" s="18"/>
      <c r="V47" s="18"/>
      <c r="W47" s="8"/>
      <c r="X47" s="8"/>
      <c r="Y47" s="8"/>
    </row>
    <row r="48" spans="1:25" ht="15" customHeight="1">
      <c r="A48" s="8">
        <v>41</v>
      </c>
      <c r="B48" s="35" t="s">
        <v>1109</v>
      </c>
      <c r="C48" s="27">
        <v>488.95</v>
      </c>
      <c r="D48" s="27">
        <v>298.45</v>
      </c>
      <c r="E48" s="27">
        <v>92.201999999999998</v>
      </c>
      <c r="F48" s="74" t="s">
        <v>48</v>
      </c>
      <c r="G48" s="74" t="s">
        <v>365</v>
      </c>
      <c r="H48" s="54" t="s">
        <v>336</v>
      </c>
      <c r="I48" s="49" t="s">
        <v>332</v>
      </c>
      <c r="J48" s="49" t="s">
        <v>476</v>
      </c>
      <c r="K48" s="54" t="s">
        <v>377</v>
      </c>
      <c r="L48" s="42" t="s">
        <v>472</v>
      </c>
      <c r="M48" s="42" t="s">
        <v>228</v>
      </c>
      <c r="N48" s="35"/>
      <c r="O48" s="35"/>
      <c r="P48" s="18"/>
      <c r="Q48" s="18"/>
      <c r="R48" s="18"/>
      <c r="S48" s="18"/>
      <c r="T48" s="18"/>
      <c r="U48" s="18"/>
      <c r="V48" s="18"/>
      <c r="W48" s="8"/>
      <c r="X48" s="8"/>
      <c r="Y48" s="8"/>
    </row>
    <row r="49" spans="1:25" ht="15" customHeight="1">
      <c r="A49" s="8">
        <v>42</v>
      </c>
      <c r="B49" s="35" t="s">
        <v>1110</v>
      </c>
      <c r="C49" s="27">
        <v>736.6</v>
      </c>
      <c r="D49" s="27">
        <v>298</v>
      </c>
      <c r="E49" s="27">
        <v>92.2</v>
      </c>
      <c r="F49" s="74" t="s">
        <v>48</v>
      </c>
      <c r="G49" s="74" t="s">
        <v>365</v>
      </c>
      <c r="H49" s="51" t="s">
        <v>355</v>
      </c>
      <c r="I49" s="53" t="s">
        <v>833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8"/>
      <c r="X49" s="8"/>
      <c r="Y49" s="8"/>
    </row>
    <row r="50" spans="1:25" ht="15" customHeight="1">
      <c r="A50" s="8">
        <v>43</v>
      </c>
      <c r="B50" s="38" t="s">
        <v>1111</v>
      </c>
      <c r="C50" s="27">
        <v>477</v>
      </c>
      <c r="D50" s="27">
        <v>359</v>
      </c>
      <c r="E50" s="27">
        <v>88</v>
      </c>
      <c r="F50" s="74" t="s">
        <v>48</v>
      </c>
      <c r="G50" s="74" t="s">
        <v>365</v>
      </c>
      <c r="H50" s="54" t="s">
        <v>336</v>
      </c>
      <c r="I50" s="49" t="s">
        <v>332</v>
      </c>
      <c r="J50" s="49" t="s">
        <v>476</v>
      </c>
      <c r="K50" s="42" t="s">
        <v>472</v>
      </c>
      <c r="L50" s="42" t="s">
        <v>14</v>
      </c>
      <c r="M50" s="42" t="s">
        <v>333</v>
      </c>
      <c r="N50" s="35"/>
      <c r="O50" s="35"/>
      <c r="P50" s="35"/>
      <c r="Q50" s="18"/>
      <c r="R50" s="18"/>
      <c r="S50" s="18"/>
      <c r="T50" s="18"/>
      <c r="U50" s="18"/>
      <c r="V50" s="18"/>
      <c r="W50" s="8"/>
      <c r="X50" s="8"/>
      <c r="Y50" s="8"/>
    </row>
    <row r="51" spans="1:25" ht="15" customHeight="1">
      <c r="A51" s="8">
        <v>44</v>
      </c>
      <c r="B51" s="35" t="s">
        <v>1112</v>
      </c>
      <c r="C51" s="27">
        <v>905</v>
      </c>
      <c r="D51" s="27">
        <v>298</v>
      </c>
      <c r="E51" s="27">
        <v>92.2</v>
      </c>
      <c r="F51" s="74" t="s">
        <v>48</v>
      </c>
      <c r="G51" s="74" t="s">
        <v>365</v>
      </c>
      <c r="H51" s="49" t="s">
        <v>356</v>
      </c>
      <c r="I51" s="49" t="s">
        <v>852</v>
      </c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8"/>
      <c r="X51" s="8"/>
      <c r="Y51" s="8"/>
    </row>
    <row r="52" spans="1:25" ht="15" customHeight="1">
      <c r="A52" s="8">
        <v>45</v>
      </c>
      <c r="B52" s="38" t="s">
        <v>1113</v>
      </c>
      <c r="C52" s="27">
        <v>730</v>
      </c>
      <c r="D52" s="27">
        <v>300</v>
      </c>
      <c r="E52" s="27">
        <v>100</v>
      </c>
      <c r="F52" s="74" t="s">
        <v>48</v>
      </c>
      <c r="G52" s="74" t="s">
        <v>365</v>
      </c>
      <c r="H52" s="51" t="s">
        <v>355</v>
      </c>
      <c r="I52" s="53" t="s">
        <v>833</v>
      </c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8"/>
      <c r="X52" s="8"/>
      <c r="Y52" s="8"/>
    </row>
    <row r="53" spans="1:25" ht="15" customHeight="1">
      <c r="A53" s="8">
        <v>46</v>
      </c>
      <c r="B53" s="38" t="s">
        <v>1114</v>
      </c>
      <c r="C53" s="27">
        <v>914.4</v>
      </c>
      <c r="D53" s="27">
        <v>314.95999999999998</v>
      </c>
      <c r="E53" s="27">
        <v>63.5</v>
      </c>
      <c r="F53" s="74" t="s">
        <v>48</v>
      </c>
      <c r="G53" s="74" t="s">
        <v>365</v>
      </c>
      <c r="H53" s="49" t="s">
        <v>356</v>
      </c>
      <c r="I53" s="49" t="s">
        <v>852</v>
      </c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8"/>
      <c r="X53" s="8"/>
      <c r="Y53" s="8"/>
    </row>
    <row r="54" spans="1:25" ht="15" customHeight="1">
      <c r="A54" s="8">
        <v>47</v>
      </c>
      <c r="B54" s="35" t="s">
        <v>799</v>
      </c>
      <c r="C54" s="27">
        <v>559</v>
      </c>
      <c r="D54" s="27">
        <v>165</v>
      </c>
      <c r="E54" s="27">
        <v>64</v>
      </c>
      <c r="F54" s="74" t="s">
        <v>1119</v>
      </c>
      <c r="G54" s="74" t="s">
        <v>365</v>
      </c>
      <c r="H54" s="54" t="s">
        <v>336</v>
      </c>
      <c r="I54" s="49" t="s">
        <v>477</v>
      </c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8"/>
      <c r="X54" s="8"/>
      <c r="Y54" s="8"/>
    </row>
    <row r="55" spans="1:25" ht="15" customHeight="1">
      <c r="A55" s="8">
        <v>48</v>
      </c>
      <c r="B55" s="35" t="s">
        <v>800</v>
      </c>
      <c r="C55" s="27">
        <v>830</v>
      </c>
      <c r="D55" s="27">
        <v>325</v>
      </c>
      <c r="E55" s="27">
        <v>83</v>
      </c>
      <c r="F55" s="74" t="s">
        <v>1119</v>
      </c>
      <c r="G55" s="74" t="s">
        <v>365</v>
      </c>
      <c r="H55" s="51" t="s">
        <v>355</v>
      </c>
      <c r="I55" s="49" t="s">
        <v>852</v>
      </c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8"/>
      <c r="X55" s="8"/>
      <c r="Y55" s="8"/>
    </row>
    <row r="56" spans="1:25" ht="15" customHeight="1">
      <c r="A56" s="8">
        <v>49</v>
      </c>
      <c r="B56" s="35" t="s">
        <v>801</v>
      </c>
      <c r="C56" s="27">
        <v>948</v>
      </c>
      <c r="D56" s="27">
        <v>315</v>
      </c>
      <c r="E56" s="27">
        <v>105</v>
      </c>
      <c r="F56" s="74" t="s">
        <v>1119</v>
      </c>
      <c r="G56" s="74" t="s">
        <v>365</v>
      </c>
      <c r="H56" s="49" t="s">
        <v>356</v>
      </c>
      <c r="I56" s="49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8"/>
      <c r="X56" s="8"/>
      <c r="Y56" s="8"/>
    </row>
    <row r="57" spans="1:25" ht="15" customHeight="1">
      <c r="A57" s="8">
        <v>50</v>
      </c>
      <c r="B57" s="36" t="s">
        <v>802</v>
      </c>
      <c r="C57" s="27">
        <v>830</v>
      </c>
      <c r="D57" s="27">
        <v>325</v>
      </c>
      <c r="E57" s="27">
        <v>83</v>
      </c>
      <c r="F57" s="74" t="s">
        <v>1119</v>
      </c>
      <c r="G57" s="74" t="s">
        <v>365</v>
      </c>
      <c r="H57" s="51" t="s">
        <v>355</v>
      </c>
      <c r="I57" s="49" t="s">
        <v>852</v>
      </c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8"/>
      <c r="X57" s="8"/>
      <c r="Y57" s="8"/>
    </row>
    <row r="58" spans="1:25" ht="15" customHeight="1">
      <c r="A58" s="8">
        <v>51</v>
      </c>
      <c r="B58" s="35" t="s">
        <v>803</v>
      </c>
      <c r="C58" s="27">
        <v>948</v>
      </c>
      <c r="D58" s="27">
        <v>315</v>
      </c>
      <c r="E58" s="27">
        <v>105</v>
      </c>
      <c r="F58" s="74" t="s">
        <v>1119</v>
      </c>
      <c r="G58" s="74" t="s">
        <v>365</v>
      </c>
      <c r="H58" s="49" t="s">
        <v>356</v>
      </c>
      <c r="I58" s="49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8"/>
      <c r="X58" s="8"/>
      <c r="Y58" s="8"/>
    </row>
    <row r="59" spans="1:25" ht="15" customHeight="1">
      <c r="A59" s="8">
        <v>52</v>
      </c>
      <c r="B59" s="35" t="s">
        <v>839</v>
      </c>
      <c r="C59" s="27">
        <v>418</v>
      </c>
      <c r="D59" s="27">
        <v>105</v>
      </c>
      <c r="E59" s="27">
        <v>20</v>
      </c>
      <c r="F59" s="74" t="s">
        <v>1119</v>
      </c>
      <c r="G59" s="74" t="s">
        <v>365</v>
      </c>
      <c r="H59" s="53" t="s">
        <v>331</v>
      </c>
      <c r="I59" s="54" t="s">
        <v>329</v>
      </c>
      <c r="J59" s="57" t="s">
        <v>399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8"/>
      <c r="X59" s="8"/>
      <c r="Y59" s="8"/>
    </row>
    <row r="60" spans="1:25" ht="15" customHeight="1">
      <c r="A60" s="8">
        <v>53</v>
      </c>
      <c r="B60" s="63" t="s">
        <v>262</v>
      </c>
      <c r="C60" s="27">
        <v>482.6</v>
      </c>
      <c r="D60" s="27">
        <v>185.14</v>
      </c>
      <c r="E60" s="27">
        <v>60.325000000000003</v>
      </c>
      <c r="F60" s="74" t="s">
        <v>1119</v>
      </c>
      <c r="G60" s="74" t="s">
        <v>365</v>
      </c>
      <c r="H60" s="54" t="s">
        <v>336</v>
      </c>
      <c r="I60" s="49" t="s">
        <v>476</v>
      </c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8"/>
      <c r="X60" s="8"/>
      <c r="Y60" s="8"/>
    </row>
    <row r="61" spans="1:25" ht="15" customHeight="1">
      <c r="A61" s="8">
        <v>54</v>
      </c>
      <c r="B61" s="38" t="s">
        <v>263</v>
      </c>
      <c r="C61" s="27">
        <v>812.8</v>
      </c>
      <c r="D61" s="27">
        <v>190.5</v>
      </c>
      <c r="E61" s="27">
        <v>63.5</v>
      </c>
      <c r="F61" s="74" t="s">
        <v>1119</v>
      </c>
      <c r="G61" s="74" t="s">
        <v>365</v>
      </c>
      <c r="H61" s="51" t="s">
        <v>355</v>
      </c>
      <c r="I61" s="49" t="s">
        <v>852</v>
      </c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8"/>
      <c r="X61" s="8"/>
      <c r="Y61" s="8"/>
    </row>
    <row r="62" spans="1:25" ht="15" customHeight="1">
      <c r="A62" s="8">
        <v>55</v>
      </c>
      <c r="B62" s="35" t="s">
        <v>838</v>
      </c>
      <c r="C62" s="27">
        <v>820</v>
      </c>
      <c r="D62" s="27">
        <v>188</v>
      </c>
      <c r="E62" s="27">
        <v>66</v>
      </c>
      <c r="F62" s="74" t="s">
        <v>1119</v>
      </c>
      <c r="G62" s="74" t="s">
        <v>365</v>
      </c>
      <c r="H62" s="51" t="s">
        <v>355</v>
      </c>
      <c r="I62" s="49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8"/>
      <c r="X62" s="8"/>
      <c r="Y62" s="8"/>
    </row>
    <row r="63" spans="1:25" ht="15" customHeight="1">
      <c r="A63" s="8">
        <v>56</v>
      </c>
      <c r="B63" s="38" t="s">
        <v>264</v>
      </c>
      <c r="C63" s="27">
        <v>980</v>
      </c>
      <c r="D63" s="27">
        <v>220</v>
      </c>
      <c r="E63" s="27">
        <v>72</v>
      </c>
      <c r="F63" s="74" t="s">
        <v>1119</v>
      </c>
      <c r="G63" s="74" t="s">
        <v>365</v>
      </c>
      <c r="H63" s="49" t="s">
        <v>356</v>
      </c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8"/>
      <c r="X63" s="8"/>
      <c r="Y63" s="8"/>
    </row>
    <row r="64" spans="1:25" ht="15" customHeight="1">
      <c r="A64" s="8">
        <v>57</v>
      </c>
      <c r="B64" s="38" t="s">
        <v>265</v>
      </c>
      <c r="C64" s="27">
        <v>503</v>
      </c>
      <c r="D64" s="27">
        <v>228.6</v>
      </c>
      <c r="E64" s="27">
        <v>76.2</v>
      </c>
      <c r="F64" s="74" t="s">
        <v>1119</v>
      </c>
      <c r="G64" s="74" t="s">
        <v>365</v>
      </c>
      <c r="H64" s="54" t="s">
        <v>336</v>
      </c>
      <c r="I64" s="49" t="s">
        <v>476</v>
      </c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8"/>
      <c r="X64" s="8"/>
      <c r="Y64" s="8"/>
    </row>
    <row r="65" spans="1:25" ht="15" customHeight="1">
      <c r="A65" s="8">
        <v>58</v>
      </c>
      <c r="B65" s="38" t="s">
        <v>266</v>
      </c>
      <c r="C65" s="27">
        <v>812.8</v>
      </c>
      <c r="D65" s="27">
        <v>229</v>
      </c>
      <c r="E65" s="27">
        <v>76.2</v>
      </c>
      <c r="F65" s="74" t="s">
        <v>1119</v>
      </c>
      <c r="G65" s="74" t="s">
        <v>365</v>
      </c>
      <c r="H65" s="51" t="s">
        <v>355</v>
      </c>
      <c r="I65" s="49" t="s">
        <v>852</v>
      </c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8"/>
      <c r="X65" s="8"/>
      <c r="Y65" s="8"/>
    </row>
    <row r="66" spans="1:25" ht="15" customHeight="1">
      <c r="A66" s="8">
        <v>59</v>
      </c>
      <c r="B66" s="38" t="s">
        <v>267</v>
      </c>
      <c r="C66" s="27">
        <v>982</v>
      </c>
      <c r="D66" s="27">
        <v>227</v>
      </c>
      <c r="E66" s="27">
        <v>88</v>
      </c>
      <c r="F66" s="74" t="s">
        <v>1119</v>
      </c>
      <c r="G66" s="74" t="s">
        <v>365</v>
      </c>
      <c r="H66" s="49" t="s">
        <v>356</v>
      </c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8"/>
      <c r="X66" s="8"/>
      <c r="Y66" s="8"/>
    </row>
    <row r="67" spans="1:25" ht="15" customHeight="1">
      <c r="A67" s="8">
        <v>60</v>
      </c>
      <c r="B67" s="35" t="s">
        <v>804</v>
      </c>
      <c r="C67" s="27">
        <v>948</v>
      </c>
      <c r="D67" s="27">
        <v>315</v>
      </c>
      <c r="E67" s="27">
        <v>105</v>
      </c>
      <c r="F67" s="74" t="s">
        <v>1119</v>
      </c>
      <c r="G67" s="74" t="s">
        <v>365</v>
      </c>
      <c r="H67" s="49" t="s">
        <v>356</v>
      </c>
      <c r="I67" s="49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8"/>
      <c r="X67" s="8"/>
      <c r="Y67" s="8"/>
    </row>
    <row r="68" spans="1:25" ht="15" customHeight="1">
      <c r="A68" s="8">
        <v>61</v>
      </c>
      <c r="B68" s="35" t="s">
        <v>840</v>
      </c>
      <c r="C68" s="27">
        <v>318</v>
      </c>
      <c r="D68" s="27">
        <v>140</v>
      </c>
      <c r="E68" s="27">
        <v>38</v>
      </c>
      <c r="F68" s="74" t="s">
        <v>1119</v>
      </c>
      <c r="G68" s="74" t="s">
        <v>365</v>
      </c>
      <c r="H68" s="54" t="s">
        <v>329</v>
      </c>
      <c r="I68" s="53" t="s">
        <v>328</v>
      </c>
      <c r="J68" s="57" t="s">
        <v>399</v>
      </c>
      <c r="K68" s="53" t="s">
        <v>29</v>
      </c>
      <c r="L68" s="53" t="s">
        <v>474</v>
      </c>
      <c r="M68" s="53"/>
      <c r="N68" s="18"/>
      <c r="O68" s="18"/>
      <c r="P68" s="18"/>
      <c r="Q68" s="18"/>
      <c r="R68" s="18"/>
      <c r="S68" s="18"/>
      <c r="T68" s="18"/>
      <c r="U68" s="18"/>
      <c r="V68" s="18"/>
      <c r="W68" s="8"/>
      <c r="X68" s="8"/>
      <c r="Y68" s="8"/>
    </row>
    <row r="69" spans="1:25" ht="15" customHeight="1">
      <c r="A69" s="8">
        <v>62</v>
      </c>
      <c r="B69" s="35" t="s">
        <v>835</v>
      </c>
      <c r="C69" s="27">
        <v>430</v>
      </c>
      <c r="D69" s="27">
        <v>244</v>
      </c>
      <c r="E69" s="27">
        <v>94</v>
      </c>
      <c r="F69" s="74" t="s">
        <v>1119</v>
      </c>
      <c r="G69" s="74" t="s">
        <v>365</v>
      </c>
      <c r="H69" s="54" t="s">
        <v>336</v>
      </c>
      <c r="I69" s="49" t="s">
        <v>475</v>
      </c>
      <c r="J69" s="49" t="s">
        <v>888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8"/>
      <c r="X69" s="8"/>
      <c r="Y69" s="8"/>
    </row>
    <row r="70" spans="1:25" ht="15" customHeight="1">
      <c r="A70" s="8">
        <v>63</v>
      </c>
      <c r="B70" s="37" t="s">
        <v>458</v>
      </c>
      <c r="C70" s="27">
        <v>955</v>
      </c>
      <c r="D70" s="27">
        <v>244</v>
      </c>
      <c r="E70" s="27">
        <v>114</v>
      </c>
      <c r="F70" s="74" t="s">
        <v>1119</v>
      </c>
      <c r="G70" s="74" t="s">
        <v>365</v>
      </c>
      <c r="H70" s="49" t="s">
        <v>356</v>
      </c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8"/>
      <c r="X70" s="8"/>
      <c r="Y70" s="8"/>
    </row>
    <row r="71" spans="1:25" ht="15" customHeight="1">
      <c r="A71" s="8">
        <v>64</v>
      </c>
      <c r="B71" s="35" t="s">
        <v>836</v>
      </c>
      <c r="C71" s="27">
        <v>812</v>
      </c>
      <c r="D71" s="27">
        <v>244</v>
      </c>
      <c r="E71" s="27">
        <v>94</v>
      </c>
      <c r="F71" s="74" t="s">
        <v>1119</v>
      </c>
      <c r="G71" s="74" t="s">
        <v>365</v>
      </c>
      <c r="H71" s="51" t="s">
        <v>355</v>
      </c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18"/>
      <c r="U71" s="18"/>
      <c r="V71" s="18"/>
      <c r="W71" s="8"/>
      <c r="X71" s="8"/>
      <c r="Y71" s="8"/>
    </row>
    <row r="72" spans="1:25" ht="15" customHeight="1">
      <c r="A72" s="8">
        <v>65</v>
      </c>
      <c r="B72" s="35" t="s">
        <v>837</v>
      </c>
      <c r="C72" s="27">
        <v>978</v>
      </c>
      <c r="D72" s="27">
        <v>244</v>
      </c>
      <c r="E72" s="27">
        <v>94</v>
      </c>
      <c r="F72" s="74" t="s">
        <v>1119</v>
      </c>
      <c r="G72" s="74" t="s">
        <v>365</v>
      </c>
      <c r="H72" s="49" t="s">
        <v>356</v>
      </c>
      <c r="I72" s="18"/>
      <c r="J72" s="18"/>
      <c r="K72" s="18"/>
      <c r="L72" s="18"/>
      <c r="M72" s="35"/>
      <c r="N72" s="35"/>
      <c r="O72" s="35"/>
      <c r="P72" s="35"/>
      <c r="Q72" s="35"/>
      <c r="R72" s="35"/>
      <c r="S72" s="35"/>
      <c r="T72" s="35"/>
      <c r="U72" s="35"/>
      <c r="V72" s="18"/>
      <c r="W72" s="8"/>
      <c r="X72" s="8"/>
      <c r="Y72" s="8"/>
    </row>
    <row r="73" spans="1:25" ht="15" customHeight="1">
      <c r="A73" s="8">
        <v>66</v>
      </c>
      <c r="B73" s="35" t="s">
        <v>841</v>
      </c>
      <c r="C73" s="27">
        <v>625</v>
      </c>
      <c r="D73" s="27">
        <v>315</v>
      </c>
      <c r="E73" s="27">
        <v>115</v>
      </c>
      <c r="F73" s="74" t="s">
        <v>1119</v>
      </c>
      <c r="G73" s="74" t="s">
        <v>365</v>
      </c>
      <c r="H73" s="54" t="s">
        <v>337</v>
      </c>
      <c r="I73" s="49" t="s">
        <v>477</v>
      </c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8"/>
      <c r="X73" s="8"/>
      <c r="Y73" s="8"/>
    </row>
    <row r="74" spans="1:25" ht="15" customHeight="1">
      <c r="A74" s="8">
        <v>67</v>
      </c>
      <c r="B74" s="8" t="s">
        <v>459</v>
      </c>
      <c r="C74" s="27">
        <v>955</v>
      </c>
      <c r="D74" s="27">
        <v>315</v>
      </c>
      <c r="E74" s="27">
        <v>115</v>
      </c>
      <c r="F74" s="74" t="s">
        <v>1119</v>
      </c>
      <c r="G74" s="74" t="s">
        <v>365</v>
      </c>
      <c r="H74" s="49" t="s">
        <v>356</v>
      </c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8"/>
      <c r="X74" s="8"/>
      <c r="Y74" s="8"/>
    </row>
    <row r="75" spans="1:25" ht="15" customHeight="1">
      <c r="A75" s="8">
        <v>68</v>
      </c>
      <c r="B75" s="37" t="s">
        <v>385</v>
      </c>
      <c r="C75" s="27">
        <v>955</v>
      </c>
      <c r="D75" s="27">
        <v>315</v>
      </c>
      <c r="E75" s="27">
        <v>115</v>
      </c>
      <c r="F75" s="74" t="s">
        <v>1119</v>
      </c>
      <c r="G75" s="74" t="s">
        <v>365</v>
      </c>
      <c r="H75" s="49" t="s">
        <v>356</v>
      </c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8"/>
      <c r="X75" s="8"/>
      <c r="Y75" s="8"/>
    </row>
    <row r="76" spans="1:25" ht="14.5">
      <c r="A76" s="8">
        <v>69</v>
      </c>
      <c r="B76" s="38" t="s">
        <v>273</v>
      </c>
      <c r="C76" s="27">
        <v>325.73</v>
      </c>
      <c r="D76" s="27">
        <v>240</v>
      </c>
      <c r="E76" s="27">
        <v>101.93</v>
      </c>
      <c r="F76" s="74" t="s">
        <v>57</v>
      </c>
      <c r="G76" s="74" t="s">
        <v>71</v>
      </c>
      <c r="H76" s="53" t="s">
        <v>439</v>
      </c>
      <c r="I76" s="49" t="s">
        <v>409</v>
      </c>
      <c r="J76" s="53" t="s">
        <v>474</v>
      </c>
      <c r="K76" s="42" t="s">
        <v>408</v>
      </c>
      <c r="L76" s="42" t="s">
        <v>398</v>
      </c>
      <c r="M76" s="35"/>
      <c r="N76" s="35"/>
      <c r="O76" s="18"/>
      <c r="P76" s="18"/>
      <c r="Q76" s="18"/>
      <c r="R76" s="18"/>
      <c r="S76" s="18"/>
      <c r="T76" s="18"/>
      <c r="U76" s="18"/>
      <c r="V76" s="18"/>
      <c r="W76" s="8"/>
      <c r="X76" s="8"/>
      <c r="Y76" s="8"/>
    </row>
    <row r="77" spans="1:25" ht="15" customHeight="1">
      <c r="A77" s="8">
        <v>70</v>
      </c>
      <c r="B77" s="37" t="s">
        <v>371</v>
      </c>
      <c r="C77" s="27">
        <v>315</v>
      </c>
      <c r="D77" s="27">
        <v>240</v>
      </c>
      <c r="E77" s="27">
        <v>106.13</v>
      </c>
      <c r="F77" s="74" t="s">
        <v>57</v>
      </c>
      <c r="G77" s="74" t="s">
        <v>71</v>
      </c>
      <c r="H77" s="53" t="s">
        <v>439</v>
      </c>
      <c r="I77" s="49" t="s">
        <v>409</v>
      </c>
      <c r="J77" s="54" t="s">
        <v>329</v>
      </c>
      <c r="K77" s="53" t="s">
        <v>474</v>
      </c>
      <c r="L77" s="42" t="s">
        <v>408</v>
      </c>
      <c r="M77" s="42" t="s">
        <v>398</v>
      </c>
      <c r="N77" s="18"/>
      <c r="O77" s="18"/>
      <c r="P77" s="18"/>
      <c r="Q77" s="18"/>
      <c r="R77" s="18"/>
      <c r="S77" s="18"/>
      <c r="T77" s="18"/>
      <c r="U77" s="18"/>
      <c r="V77" s="18"/>
      <c r="W77" s="8"/>
      <c r="X77" s="8"/>
      <c r="Y77" s="8"/>
    </row>
    <row r="78" spans="1:25" ht="15" customHeight="1">
      <c r="A78" s="8">
        <v>71</v>
      </c>
      <c r="B78" s="35" t="s">
        <v>1048</v>
      </c>
      <c r="C78" s="27">
        <v>314</v>
      </c>
      <c r="D78" s="27">
        <v>190</v>
      </c>
      <c r="E78" s="27">
        <v>108</v>
      </c>
      <c r="F78" s="74" t="s">
        <v>57</v>
      </c>
      <c r="G78" s="74" t="s">
        <v>71</v>
      </c>
      <c r="H78" s="53" t="s">
        <v>439</v>
      </c>
      <c r="I78" s="53" t="s">
        <v>331</v>
      </c>
      <c r="J78" s="53" t="s">
        <v>943</v>
      </c>
      <c r="K78" s="54" t="s">
        <v>329</v>
      </c>
      <c r="L78" s="53" t="s">
        <v>328</v>
      </c>
      <c r="M78" s="57" t="s">
        <v>399</v>
      </c>
      <c r="N78" s="53" t="s">
        <v>29</v>
      </c>
      <c r="O78" s="18"/>
      <c r="P78" s="18"/>
      <c r="Q78" s="18"/>
      <c r="R78" s="18"/>
      <c r="S78" s="18"/>
      <c r="T78" s="18"/>
      <c r="U78" s="18"/>
      <c r="V78" s="18"/>
      <c r="W78" s="8"/>
      <c r="X78" s="8"/>
      <c r="Y78" s="8"/>
    </row>
    <row r="79" spans="1:25" ht="15" customHeight="1">
      <c r="A79" s="8">
        <v>72</v>
      </c>
      <c r="B79" s="35" t="s">
        <v>1013</v>
      </c>
      <c r="C79" s="27">
        <v>370</v>
      </c>
      <c r="D79" s="27">
        <v>320</v>
      </c>
      <c r="E79" s="27">
        <v>110</v>
      </c>
      <c r="F79" s="74" t="s">
        <v>57</v>
      </c>
      <c r="G79" s="74" t="s">
        <v>71</v>
      </c>
      <c r="H79" s="53" t="s">
        <v>439</v>
      </c>
      <c r="I79" s="49" t="s">
        <v>409</v>
      </c>
      <c r="J79" s="54" t="s">
        <v>329</v>
      </c>
      <c r="K79" s="53" t="s">
        <v>29</v>
      </c>
      <c r="L79" s="49" t="s">
        <v>771</v>
      </c>
      <c r="M79" s="62" t="s">
        <v>774</v>
      </c>
      <c r="N79" s="49" t="s">
        <v>475</v>
      </c>
      <c r="O79" s="49" t="s">
        <v>888</v>
      </c>
      <c r="P79" s="42" t="s">
        <v>408</v>
      </c>
      <c r="Q79" s="42" t="s">
        <v>398</v>
      </c>
      <c r="R79" s="42" t="s">
        <v>772</v>
      </c>
      <c r="S79" s="35"/>
      <c r="T79" s="35"/>
      <c r="U79" s="35"/>
      <c r="V79" s="35"/>
      <c r="W79" s="8"/>
      <c r="X79" s="8"/>
      <c r="Y79" s="8"/>
    </row>
    <row r="80" spans="1:25" ht="15" customHeight="1">
      <c r="A80" s="8">
        <v>73</v>
      </c>
      <c r="B80" s="38" t="s">
        <v>60</v>
      </c>
      <c r="C80" s="27">
        <v>432</v>
      </c>
      <c r="D80" s="27">
        <v>358</v>
      </c>
      <c r="E80" s="27">
        <v>88</v>
      </c>
      <c r="F80" s="74" t="s">
        <v>57</v>
      </c>
      <c r="G80" s="74" t="s">
        <v>47</v>
      </c>
      <c r="H80" s="54" t="s">
        <v>336</v>
      </c>
      <c r="I80" s="49" t="s">
        <v>332</v>
      </c>
      <c r="J80" s="49" t="s">
        <v>475</v>
      </c>
      <c r="K80" s="54" t="s">
        <v>377</v>
      </c>
      <c r="L80" s="49" t="s">
        <v>888</v>
      </c>
      <c r="M80" s="42" t="s">
        <v>14</v>
      </c>
      <c r="N80" s="42" t="s">
        <v>228</v>
      </c>
      <c r="O80" s="42" t="s">
        <v>334</v>
      </c>
      <c r="P80" s="35"/>
      <c r="Q80" s="35"/>
      <c r="R80" s="35"/>
      <c r="S80" s="18"/>
      <c r="T80" s="18"/>
      <c r="U80" s="18"/>
      <c r="V80" s="18"/>
      <c r="W80" s="8"/>
      <c r="X80" s="8"/>
      <c r="Y80" s="8"/>
    </row>
    <row r="81" spans="1:25" ht="15" customHeight="1">
      <c r="A81" s="8">
        <v>74</v>
      </c>
      <c r="B81" s="38" t="s">
        <v>274</v>
      </c>
      <c r="C81" s="27">
        <v>358</v>
      </c>
      <c r="D81" s="27">
        <v>320</v>
      </c>
      <c r="E81" s="27">
        <v>105</v>
      </c>
      <c r="F81" s="74" t="s">
        <v>57</v>
      </c>
      <c r="G81" s="74" t="s">
        <v>71</v>
      </c>
      <c r="H81" s="53" t="s">
        <v>439</v>
      </c>
      <c r="I81" s="49" t="s">
        <v>409</v>
      </c>
      <c r="J81" s="54" t="s">
        <v>329</v>
      </c>
      <c r="K81" s="53" t="s">
        <v>29</v>
      </c>
      <c r="L81" s="49" t="s">
        <v>771</v>
      </c>
      <c r="M81" s="62" t="s">
        <v>774</v>
      </c>
      <c r="N81" s="49" t="s">
        <v>475</v>
      </c>
      <c r="O81" s="49" t="s">
        <v>888</v>
      </c>
      <c r="P81" s="42" t="s">
        <v>408</v>
      </c>
      <c r="Q81" s="42" t="s">
        <v>398</v>
      </c>
      <c r="R81" s="42" t="s">
        <v>772</v>
      </c>
      <c r="S81" s="18"/>
      <c r="T81" s="18"/>
      <c r="U81" s="18"/>
      <c r="V81" s="18"/>
      <c r="W81" s="8"/>
      <c r="X81" s="8"/>
      <c r="Y81" s="8"/>
    </row>
    <row r="82" spans="1:25" ht="15" customHeight="1">
      <c r="A82" s="8">
        <v>75</v>
      </c>
      <c r="B82" s="35" t="s">
        <v>61</v>
      </c>
      <c r="C82" s="27">
        <v>358</v>
      </c>
      <c r="D82" s="27">
        <v>320</v>
      </c>
      <c r="E82" s="27">
        <v>88</v>
      </c>
      <c r="F82" s="74" t="s">
        <v>57</v>
      </c>
      <c r="G82" s="74" t="s">
        <v>71</v>
      </c>
      <c r="H82" s="53" t="s">
        <v>439</v>
      </c>
      <c r="I82" s="49" t="s">
        <v>409</v>
      </c>
      <c r="J82" s="54" t="s">
        <v>329</v>
      </c>
      <c r="K82" s="53" t="s">
        <v>29</v>
      </c>
      <c r="L82" s="49" t="s">
        <v>771</v>
      </c>
      <c r="M82" s="62" t="s">
        <v>774</v>
      </c>
      <c r="N82" s="49" t="s">
        <v>475</v>
      </c>
      <c r="O82" s="49" t="s">
        <v>888</v>
      </c>
      <c r="P82" s="42" t="s">
        <v>408</v>
      </c>
      <c r="Q82" s="42" t="s">
        <v>398</v>
      </c>
      <c r="R82" s="42" t="s">
        <v>772</v>
      </c>
      <c r="S82" s="18"/>
      <c r="T82" s="18"/>
      <c r="U82" s="18"/>
      <c r="V82" s="18"/>
      <c r="W82" s="8"/>
      <c r="X82" s="8"/>
      <c r="Y82" s="8"/>
    </row>
    <row r="83" spans="1:25" ht="15" customHeight="1">
      <c r="A83" s="8">
        <v>76</v>
      </c>
      <c r="B83" s="35" t="s">
        <v>396</v>
      </c>
      <c r="C83" s="27">
        <v>410</v>
      </c>
      <c r="D83" s="27">
        <v>336</v>
      </c>
      <c r="E83" s="27">
        <v>109</v>
      </c>
      <c r="F83" s="74" t="s">
        <v>57</v>
      </c>
      <c r="G83" s="74" t="s">
        <v>71</v>
      </c>
      <c r="H83" s="53" t="s">
        <v>439</v>
      </c>
      <c r="I83" s="49" t="s">
        <v>409</v>
      </c>
      <c r="J83" s="54" t="s">
        <v>329</v>
      </c>
      <c r="K83" s="53" t="s">
        <v>29</v>
      </c>
      <c r="L83" s="49" t="s">
        <v>771</v>
      </c>
      <c r="M83" s="62" t="s">
        <v>774</v>
      </c>
      <c r="N83" s="49" t="s">
        <v>475</v>
      </c>
      <c r="O83" s="49" t="s">
        <v>888</v>
      </c>
      <c r="P83" s="42" t="s">
        <v>408</v>
      </c>
      <c r="Q83" s="42" t="s">
        <v>398</v>
      </c>
      <c r="R83" s="42" t="s">
        <v>772</v>
      </c>
      <c r="S83" s="18"/>
      <c r="T83" s="18"/>
      <c r="U83" s="18"/>
      <c r="V83" s="18"/>
      <c r="W83" s="8"/>
      <c r="X83" s="8"/>
      <c r="Y83" s="8"/>
    </row>
    <row r="84" spans="1:25" ht="15" customHeight="1">
      <c r="A84" s="8">
        <v>77</v>
      </c>
      <c r="B84" s="38" t="s">
        <v>272</v>
      </c>
      <c r="C84" s="27">
        <v>358</v>
      </c>
      <c r="D84" s="27">
        <v>320</v>
      </c>
      <c r="E84" s="27">
        <v>88</v>
      </c>
      <c r="F84" s="74" t="s">
        <v>57</v>
      </c>
      <c r="G84" s="74" t="s">
        <v>71</v>
      </c>
      <c r="H84" s="53" t="s">
        <v>439</v>
      </c>
      <c r="I84" s="49" t="s">
        <v>409</v>
      </c>
      <c r="J84" s="54" t="s">
        <v>329</v>
      </c>
      <c r="K84" s="53" t="s">
        <v>29</v>
      </c>
      <c r="L84" s="49" t="s">
        <v>771</v>
      </c>
      <c r="M84" s="62" t="s">
        <v>774</v>
      </c>
      <c r="N84" s="49" t="s">
        <v>475</v>
      </c>
      <c r="O84" s="49" t="s">
        <v>888</v>
      </c>
      <c r="P84" s="42" t="s">
        <v>338</v>
      </c>
      <c r="Q84" s="42" t="s">
        <v>408</v>
      </c>
      <c r="R84" s="42" t="s">
        <v>398</v>
      </c>
      <c r="S84" s="42" t="s">
        <v>772</v>
      </c>
      <c r="T84" s="18"/>
      <c r="U84" s="18"/>
      <c r="V84" s="18"/>
      <c r="W84" s="8"/>
      <c r="X84" s="8"/>
      <c r="Y84" s="8"/>
    </row>
    <row r="85" spans="1:25" ht="15" customHeight="1">
      <c r="A85" s="8">
        <v>78</v>
      </c>
      <c r="B85" s="38" t="s">
        <v>271</v>
      </c>
      <c r="C85" s="27">
        <v>358</v>
      </c>
      <c r="D85" s="27">
        <v>320</v>
      </c>
      <c r="E85" s="27">
        <v>88</v>
      </c>
      <c r="F85" s="74" t="s">
        <v>57</v>
      </c>
      <c r="G85" s="74" t="s">
        <v>71</v>
      </c>
      <c r="H85" s="53" t="s">
        <v>439</v>
      </c>
      <c r="I85" s="49" t="s">
        <v>409</v>
      </c>
      <c r="J85" s="54" t="s">
        <v>329</v>
      </c>
      <c r="K85" s="53" t="s">
        <v>29</v>
      </c>
      <c r="L85" s="49" t="s">
        <v>771</v>
      </c>
      <c r="M85" s="62" t="s">
        <v>774</v>
      </c>
      <c r="N85" s="49" t="s">
        <v>475</v>
      </c>
      <c r="O85" s="49" t="s">
        <v>888</v>
      </c>
      <c r="P85" s="42" t="s">
        <v>338</v>
      </c>
      <c r="Q85" s="42" t="s">
        <v>408</v>
      </c>
      <c r="R85" s="42" t="s">
        <v>398</v>
      </c>
      <c r="S85" s="42" t="s">
        <v>772</v>
      </c>
      <c r="T85" s="18"/>
      <c r="U85" s="18"/>
      <c r="V85" s="18"/>
      <c r="W85" s="8"/>
      <c r="X85" s="8"/>
      <c r="Y85" s="8"/>
    </row>
    <row r="86" spans="1:25" ht="15" customHeight="1">
      <c r="A86" s="8">
        <v>79</v>
      </c>
      <c r="B86" s="38" t="s">
        <v>62</v>
      </c>
      <c r="C86" s="27">
        <v>400</v>
      </c>
      <c r="D86" s="27">
        <v>362</v>
      </c>
      <c r="E86" s="27">
        <v>69</v>
      </c>
      <c r="F86" s="74" t="s">
        <v>57</v>
      </c>
      <c r="G86" s="77" t="s">
        <v>47</v>
      </c>
      <c r="H86" s="49" t="s">
        <v>475</v>
      </c>
      <c r="I86" s="49" t="s">
        <v>888</v>
      </c>
      <c r="J86" s="42" t="s">
        <v>14</v>
      </c>
      <c r="K86" s="42" t="s">
        <v>333</v>
      </c>
      <c r="L86" s="42" t="s">
        <v>27</v>
      </c>
      <c r="M86" s="35"/>
      <c r="N86" s="35"/>
      <c r="O86" s="35"/>
      <c r="P86" s="18"/>
      <c r="Q86" s="18"/>
      <c r="R86" s="18"/>
      <c r="S86" s="18"/>
      <c r="T86" s="18"/>
      <c r="U86" s="18"/>
      <c r="V86" s="18"/>
      <c r="W86" s="8"/>
      <c r="X86" s="8"/>
      <c r="Y86" s="8"/>
    </row>
    <row r="87" spans="1:25" ht="15" customHeight="1">
      <c r="A87" s="8">
        <v>80</v>
      </c>
      <c r="B87" s="35" t="s">
        <v>345</v>
      </c>
      <c r="C87" s="27">
        <v>376</v>
      </c>
      <c r="D87" s="27">
        <v>323</v>
      </c>
      <c r="E87" s="27">
        <v>110</v>
      </c>
      <c r="F87" s="74" t="s">
        <v>57</v>
      </c>
      <c r="G87" s="77" t="s">
        <v>71</v>
      </c>
      <c r="H87" s="53" t="s">
        <v>439</v>
      </c>
      <c r="I87" s="49" t="s">
        <v>409</v>
      </c>
      <c r="J87" s="54" t="s">
        <v>329</v>
      </c>
      <c r="K87" s="53" t="s">
        <v>29</v>
      </c>
      <c r="L87" s="49" t="s">
        <v>771</v>
      </c>
      <c r="M87" s="62" t="s">
        <v>774</v>
      </c>
      <c r="N87" s="49" t="s">
        <v>475</v>
      </c>
      <c r="O87" s="49" t="s">
        <v>888</v>
      </c>
      <c r="P87" s="42" t="s">
        <v>408</v>
      </c>
      <c r="Q87" s="42" t="s">
        <v>398</v>
      </c>
      <c r="R87" s="42" t="s">
        <v>772</v>
      </c>
      <c r="S87" s="18"/>
      <c r="T87" s="18"/>
      <c r="U87" s="18"/>
      <c r="V87" s="18"/>
      <c r="W87" s="8"/>
      <c r="X87" s="8"/>
      <c r="Y87" s="8"/>
    </row>
    <row r="88" spans="1:25" ht="15" customHeight="1">
      <c r="A88" s="8">
        <v>81</v>
      </c>
      <c r="B88" s="35" t="s">
        <v>1014</v>
      </c>
      <c r="C88" s="27">
        <v>490</v>
      </c>
      <c r="D88" s="27">
        <v>345</v>
      </c>
      <c r="E88" s="27">
        <v>130</v>
      </c>
      <c r="F88" s="74" t="s">
        <v>1120</v>
      </c>
      <c r="G88" s="74" t="s">
        <v>80</v>
      </c>
      <c r="H88" s="53" t="s">
        <v>1035</v>
      </c>
      <c r="I88" s="53" t="s">
        <v>1036</v>
      </c>
      <c r="J88" s="54" t="s">
        <v>1038</v>
      </c>
      <c r="K88" s="49" t="s">
        <v>476</v>
      </c>
      <c r="L88" s="49" t="s">
        <v>1037</v>
      </c>
      <c r="M88" s="46" t="s">
        <v>1039</v>
      </c>
      <c r="N88" s="49"/>
      <c r="O88" s="49"/>
      <c r="P88" s="42"/>
      <c r="Q88" s="42"/>
      <c r="R88" s="42"/>
      <c r="S88" s="18"/>
      <c r="T88" s="18"/>
      <c r="U88" s="18"/>
      <c r="V88" s="18"/>
      <c r="W88" s="8"/>
      <c r="X88" s="8"/>
      <c r="Y88" s="8"/>
    </row>
    <row r="89" spans="1:25" ht="15" customHeight="1">
      <c r="A89" s="8">
        <v>82</v>
      </c>
      <c r="B89" s="35" t="s">
        <v>992</v>
      </c>
      <c r="C89" s="27">
        <v>383</v>
      </c>
      <c r="D89" s="27">
        <v>208</v>
      </c>
      <c r="E89" s="27">
        <v>48</v>
      </c>
      <c r="F89" s="74" t="s">
        <v>1120</v>
      </c>
      <c r="G89" s="74" t="s">
        <v>47</v>
      </c>
      <c r="H89" s="49" t="s">
        <v>1074</v>
      </c>
      <c r="I89" s="49" t="s">
        <v>995</v>
      </c>
      <c r="J89" s="53" t="s">
        <v>331</v>
      </c>
      <c r="K89" s="53" t="s">
        <v>943</v>
      </c>
      <c r="L89" s="54" t="s">
        <v>329</v>
      </c>
      <c r="M89" s="53" t="s">
        <v>328</v>
      </c>
      <c r="N89" s="57" t="s">
        <v>399</v>
      </c>
      <c r="O89" s="53" t="s">
        <v>29</v>
      </c>
      <c r="P89" s="49" t="s">
        <v>475</v>
      </c>
      <c r="Q89" s="18"/>
      <c r="R89" s="18"/>
      <c r="S89" s="18"/>
      <c r="T89" s="18"/>
      <c r="U89" s="18"/>
      <c r="V89" s="18"/>
      <c r="W89" s="8"/>
      <c r="X89" s="8"/>
      <c r="Y89" s="8"/>
    </row>
    <row r="90" spans="1:25" ht="15" customHeight="1">
      <c r="A90" s="8">
        <v>83</v>
      </c>
      <c r="B90" s="35" t="s">
        <v>986</v>
      </c>
      <c r="C90" s="27">
        <v>711</v>
      </c>
      <c r="D90" s="27">
        <v>376</v>
      </c>
      <c r="E90" s="27">
        <v>76</v>
      </c>
      <c r="F90" s="74" t="s">
        <v>1120</v>
      </c>
      <c r="G90" s="74" t="s">
        <v>47</v>
      </c>
      <c r="H90" s="55" t="s">
        <v>1001</v>
      </c>
      <c r="I90" s="49" t="s">
        <v>1072</v>
      </c>
      <c r="J90" s="51" t="s">
        <v>354</v>
      </c>
      <c r="K90" s="54" t="s">
        <v>725</v>
      </c>
      <c r="L90" s="49" t="s">
        <v>575</v>
      </c>
      <c r="M90" s="55" t="s">
        <v>1002</v>
      </c>
      <c r="N90" s="53" t="s">
        <v>833</v>
      </c>
      <c r="O90" s="55" t="s">
        <v>1003</v>
      </c>
      <c r="P90" s="54" t="s">
        <v>380</v>
      </c>
      <c r="Q90" s="49" t="s">
        <v>471</v>
      </c>
      <c r="R90" s="53"/>
      <c r="S90" s="54"/>
      <c r="T90" s="53"/>
      <c r="U90" s="54"/>
      <c r="V90" s="53"/>
      <c r="W90" s="8"/>
      <c r="X90" s="8"/>
      <c r="Y90" s="8"/>
    </row>
    <row r="91" spans="1:25" ht="15" customHeight="1">
      <c r="A91" s="8">
        <v>84</v>
      </c>
      <c r="B91" s="90" t="s">
        <v>1059</v>
      </c>
      <c r="C91" s="27">
        <v>437.5</v>
      </c>
      <c r="D91" s="27">
        <v>302</v>
      </c>
      <c r="E91" s="27">
        <v>107.9</v>
      </c>
      <c r="F91" s="74" t="s">
        <v>1120</v>
      </c>
      <c r="G91" s="74" t="s">
        <v>71</v>
      </c>
      <c r="H91" s="53" t="s">
        <v>331</v>
      </c>
      <c r="I91" s="49" t="s">
        <v>1060</v>
      </c>
      <c r="J91" s="49" t="s">
        <v>1061</v>
      </c>
      <c r="K91" s="49" t="s">
        <v>409</v>
      </c>
      <c r="L91" s="49" t="s">
        <v>1073</v>
      </c>
      <c r="M91" s="49" t="s">
        <v>475</v>
      </c>
      <c r="N91" s="15"/>
      <c r="O91" s="18"/>
      <c r="P91" s="15"/>
      <c r="Q91" s="18"/>
      <c r="R91" s="15"/>
      <c r="S91" s="15"/>
      <c r="T91" s="15"/>
      <c r="U91" s="15"/>
      <c r="V91" s="15"/>
      <c r="W91" s="8"/>
      <c r="X91" s="8"/>
      <c r="Y91" s="8"/>
    </row>
    <row r="92" spans="1:25" ht="15" customHeight="1">
      <c r="A92" s="8">
        <v>85</v>
      </c>
      <c r="B92" s="35" t="s">
        <v>967</v>
      </c>
      <c r="C92" s="27">
        <v>429</v>
      </c>
      <c r="D92" s="27">
        <v>331</v>
      </c>
      <c r="E92" s="27">
        <v>120</v>
      </c>
      <c r="F92" s="74" t="s">
        <v>1120</v>
      </c>
      <c r="G92" s="74" t="s">
        <v>71</v>
      </c>
      <c r="H92" s="49" t="s">
        <v>409</v>
      </c>
      <c r="I92" s="49" t="s">
        <v>771</v>
      </c>
      <c r="J92" s="49" t="s">
        <v>975</v>
      </c>
      <c r="K92" s="49" t="s">
        <v>475</v>
      </c>
      <c r="L92" s="49" t="s">
        <v>888</v>
      </c>
      <c r="M92" s="49"/>
      <c r="N92" s="49"/>
      <c r="O92" s="55"/>
      <c r="P92" s="55"/>
      <c r="Q92" s="18"/>
      <c r="R92" s="18"/>
      <c r="S92" s="18"/>
      <c r="T92" s="18"/>
      <c r="U92" s="18"/>
      <c r="V92" s="18"/>
      <c r="W92" s="8"/>
      <c r="X92" s="8"/>
      <c r="Y92" s="8"/>
    </row>
    <row r="93" spans="1:25" ht="15" customHeight="1">
      <c r="A93" s="8">
        <v>86</v>
      </c>
      <c r="B93" s="35" t="s">
        <v>950</v>
      </c>
      <c r="C93" s="27">
        <v>500</v>
      </c>
      <c r="D93" s="27">
        <v>307</v>
      </c>
      <c r="E93" s="27">
        <v>71</v>
      </c>
      <c r="F93" s="74" t="s">
        <v>1120</v>
      </c>
      <c r="G93" s="74" t="s">
        <v>47</v>
      </c>
      <c r="H93" s="54" t="s">
        <v>336</v>
      </c>
      <c r="I93" s="53" t="s">
        <v>598</v>
      </c>
      <c r="J93" s="53" t="s">
        <v>976</v>
      </c>
      <c r="K93" s="49" t="s">
        <v>332</v>
      </c>
      <c r="L93" s="54" t="s">
        <v>722</v>
      </c>
      <c r="M93" s="53" t="s">
        <v>977</v>
      </c>
      <c r="N93" s="49" t="s">
        <v>476</v>
      </c>
      <c r="O93" s="49" t="s">
        <v>978</v>
      </c>
      <c r="P93" s="54" t="s">
        <v>377</v>
      </c>
      <c r="Q93" s="35"/>
      <c r="R93" s="35"/>
      <c r="S93" s="35"/>
      <c r="T93" s="18"/>
      <c r="U93" s="18"/>
      <c r="V93" s="18"/>
      <c r="W93" s="8"/>
      <c r="X93" s="8"/>
      <c r="Y93" s="8"/>
    </row>
    <row r="94" spans="1:25" ht="15" customHeight="1">
      <c r="A94" s="8">
        <v>87</v>
      </c>
      <c r="B94" s="90" t="s">
        <v>1062</v>
      </c>
      <c r="C94" s="27">
        <v>340</v>
      </c>
      <c r="D94" s="27">
        <v>213.3</v>
      </c>
      <c r="E94" s="27">
        <v>72.8</v>
      </c>
      <c r="F94" s="74" t="s">
        <v>1120</v>
      </c>
      <c r="G94" s="74" t="s">
        <v>47</v>
      </c>
      <c r="H94" s="54" t="s">
        <v>377</v>
      </c>
      <c r="I94" s="49" t="s">
        <v>1074</v>
      </c>
      <c r="J94" s="53" t="s">
        <v>665</v>
      </c>
      <c r="K94" s="49" t="s">
        <v>882</v>
      </c>
      <c r="L94" s="54" t="s">
        <v>329</v>
      </c>
      <c r="M94" s="53" t="s">
        <v>328</v>
      </c>
      <c r="N94" s="57" t="s">
        <v>399</v>
      </c>
      <c r="O94" s="53" t="s">
        <v>474</v>
      </c>
      <c r="P94" s="53" t="s">
        <v>29</v>
      </c>
      <c r="Q94" s="18"/>
      <c r="R94" s="15"/>
      <c r="S94" s="15"/>
      <c r="T94" s="15"/>
      <c r="U94" s="15"/>
      <c r="V94" s="15"/>
      <c r="W94" s="8"/>
      <c r="X94" s="8"/>
      <c r="Y94" s="8"/>
    </row>
    <row r="95" spans="1:25" ht="15" customHeight="1">
      <c r="A95" s="8">
        <v>88</v>
      </c>
      <c r="B95" s="90" t="s">
        <v>1064</v>
      </c>
      <c r="C95" s="27">
        <v>284.3</v>
      </c>
      <c r="D95" s="27">
        <v>209</v>
      </c>
      <c r="E95" s="99">
        <v>44.6</v>
      </c>
      <c r="F95" s="74" t="s">
        <v>1120</v>
      </c>
      <c r="G95" s="74" t="s">
        <v>47</v>
      </c>
      <c r="H95" s="49" t="s">
        <v>705</v>
      </c>
      <c r="I95" s="53" t="s">
        <v>328</v>
      </c>
      <c r="J95" s="57" t="s">
        <v>399</v>
      </c>
      <c r="K95" s="53" t="s">
        <v>474</v>
      </c>
      <c r="L95" s="53" t="s">
        <v>29</v>
      </c>
      <c r="M95" s="15"/>
      <c r="N95" s="15"/>
      <c r="O95" s="18"/>
      <c r="P95" s="15"/>
      <c r="Q95" s="18"/>
      <c r="R95" s="15"/>
      <c r="S95" s="15"/>
      <c r="T95" s="15"/>
      <c r="U95" s="15"/>
      <c r="V95" s="15"/>
      <c r="W95" s="8"/>
      <c r="X95" s="8"/>
      <c r="Y95" s="8"/>
    </row>
    <row r="96" spans="1:25" ht="15" customHeight="1">
      <c r="A96" s="8">
        <v>89</v>
      </c>
      <c r="B96" s="35" t="s">
        <v>988</v>
      </c>
      <c r="C96" s="27">
        <v>895</v>
      </c>
      <c r="D96" s="27">
        <v>504</v>
      </c>
      <c r="E96" s="27">
        <v>133</v>
      </c>
      <c r="F96" s="74" t="s">
        <v>1120</v>
      </c>
      <c r="G96" s="74" t="s">
        <v>47</v>
      </c>
      <c r="H96" s="49" t="s">
        <v>997</v>
      </c>
      <c r="I96" s="55" t="s">
        <v>1004</v>
      </c>
      <c r="J96" s="49" t="s">
        <v>852</v>
      </c>
      <c r="K96" s="55" t="s">
        <v>1005</v>
      </c>
      <c r="L96" s="35"/>
      <c r="M96" s="49"/>
      <c r="N96" s="35"/>
      <c r="O96" s="35"/>
      <c r="P96" s="35"/>
      <c r="Q96" s="35"/>
      <c r="R96" s="35"/>
      <c r="S96" s="55"/>
      <c r="T96" s="18"/>
      <c r="U96" s="18"/>
      <c r="V96" s="18"/>
      <c r="W96" s="8"/>
      <c r="X96" s="8"/>
      <c r="Y96" s="8"/>
    </row>
    <row r="97" spans="1:25" ht="15" customHeight="1">
      <c r="A97" s="8">
        <v>90</v>
      </c>
      <c r="B97" s="38" t="s">
        <v>624</v>
      </c>
      <c r="C97" s="27">
        <v>356</v>
      </c>
      <c r="D97" s="27">
        <v>320</v>
      </c>
      <c r="E97" s="27">
        <v>85</v>
      </c>
      <c r="F97" s="74" t="s">
        <v>64</v>
      </c>
      <c r="G97" s="74" t="s">
        <v>71</v>
      </c>
      <c r="H97" s="53" t="s">
        <v>439</v>
      </c>
      <c r="I97" s="49" t="s">
        <v>409</v>
      </c>
      <c r="J97" s="54" t="s">
        <v>329</v>
      </c>
      <c r="K97" s="53" t="s">
        <v>29</v>
      </c>
      <c r="L97" s="49" t="s">
        <v>771</v>
      </c>
      <c r="M97" s="62" t="s">
        <v>774</v>
      </c>
      <c r="N97" s="49" t="s">
        <v>475</v>
      </c>
      <c r="O97" s="49" t="s">
        <v>888</v>
      </c>
      <c r="P97" s="42" t="s">
        <v>408</v>
      </c>
      <c r="Q97" s="42" t="s">
        <v>398</v>
      </c>
      <c r="R97" s="42" t="s">
        <v>772</v>
      </c>
      <c r="S97" s="18"/>
      <c r="T97" s="18"/>
      <c r="U97" s="18"/>
      <c r="V97" s="18"/>
      <c r="W97" s="8"/>
      <c r="X97" s="8"/>
      <c r="Y97" s="8"/>
    </row>
    <row r="98" spans="1:25" ht="15" customHeight="1">
      <c r="A98" s="8">
        <v>91</v>
      </c>
      <c r="B98" s="63" t="s">
        <v>625</v>
      </c>
      <c r="C98" s="27">
        <v>450</v>
      </c>
      <c r="D98" s="27">
        <v>352</v>
      </c>
      <c r="E98" s="27">
        <v>149</v>
      </c>
      <c r="F98" s="74" t="s">
        <v>64</v>
      </c>
      <c r="G98" s="74" t="s">
        <v>232</v>
      </c>
      <c r="H98" s="51" t="s">
        <v>400</v>
      </c>
      <c r="I98" s="53" t="s">
        <v>721</v>
      </c>
      <c r="J98" s="49" t="s">
        <v>581</v>
      </c>
      <c r="K98" s="62" t="s">
        <v>710</v>
      </c>
      <c r="L98" s="53" t="s">
        <v>591</v>
      </c>
      <c r="M98" s="49" t="s">
        <v>478</v>
      </c>
      <c r="N98" s="42" t="s">
        <v>582</v>
      </c>
      <c r="O98" s="53" t="s">
        <v>580</v>
      </c>
      <c r="P98" s="52" t="s">
        <v>711</v>
      </c>
      <c r="Q98" s="52" t="s">
        <v>586</v>
      </c>
      <c r="R98" s="52" t="s">
        <v>587</v>
      </c>
      <c r="S98" s="52" t="s">
        <v>590</v>
      </c>
      <c r="T98" s="52" t="s">
        <v>593</v>
      </c>
      <c r="U98" s="42" t="s">
        <v>592</v>
      </c>
      <c r="V98" s="35"/>
      <c r="W98" s="35"/>
      <c r="X98" s="8"/>
      <c r="Y98" s="8"/>
    </row>
    <row r="99" spans="1:25" ht="15" customHeight="1">
      <c r="A99" s="8">
        <v>92</v>
      </c>
      <c r="B99" s="38" t="s">
        <v>374</v>
      </c>
      <c r="C99" s="27">
        <v>482</v>
      </c>
      <c r="D99" s="27">
        <v>325</v>
      </c>
      <c r="E99" s="8">
        <v>40</v>
      </c>
      <c r="F99" s="74" t="s">
        <v>64</v>
      </c>
      <c r="G99" s="74" t="s">
        <v>47</v>
      </c>
      <c r="H99" s="42" t="s">
        <v>472</v>
      </c>
      <c r="I99" s="42" t="s">
        <v>333</v>
      </c>
      <c r="J99" s="49" t="s">
        <v>332</v>
      </c>
      <c r="K99" s="54" t="s">
        <v>722</v>
      </c>
      <c r="L99" s="42" t="s">
        <v>579</v>
      </c>
      <c r="M99" s="42" t="s">
        <v>578</v>
      </c>
      <c r="N99" s="42" t="s">
        <v>577</v>
      </c>
      <c r="O99" s="49" t="s">
        <v>476</v>
      </c>
      <c r="P99" s="42" t="s">
        <v>228</v>
      </c>
      <c r="Q99" s="54" t="s">
        <v>377</v>
      </c>
      <c r="R99" s="42" t="s">
        <v>334</v>
      </c>
      <c r="S99" s="18"/>
      <c r="T99" s="18"/>
      <c r="U99" s="18"/>
      <c r="V99" s="18"/>
      <c r="W99" s="8"/>
      <c r="X99" s="8"/>
      <c r="Y99" s="8"/>
    </row>
    <row r="100" spans="1:25" ht="15" customHeight="1">
      <c r="A100" s="8">
        <v>93</v>
      </c>
      <c r="B100" s="35" t="s">
        <v>806</v>
      </c>
      <c r="C100" s="27">
        <v>198</v>
      </c>
      <c r="D100" s="27">
        <v>117</v>
      </c>
      <c r="E100" s="27">
        <v>58</v>
      </c>
      <c r="F100" s="74" t="s">
        <v>1121</v>
      </c>
      <c r="G100" s="74" t="s">
        <v>105</v>
      </c>
      <c r="H100" s="49" t="s">
        <v>808</v>
      </c>
      <c r="I100" s="35"/>
      <c r="J100" s="35"/>
      <c r="K100" s="35"/>
      <c r="L100" s="35"/>
      <c r="M100" s="35"/>
      <c r="N100" s="35"/>
      <c r="O100" s="35"/>
      <c r="P100" s="35"/>
      <c r="Q100" s="54"/>
      <c r="R100" s="54"/>
      <c r="S100" s="18"/>
      <c r="T100" s="18"/>
      <c r="U100" s="18"/>
      <c r="V100" s="18"/>
      <c r="W100" s="8"/>
      <c r="X100" s="8"/>
      <c r="Y100" s="8"/>
    </row>
    <row r="101" spans="1:25" ht="15" customHeight="1">
      <c r="A101" s="8">
        <v>94</v>
      </c>
      <c r="B101" s="35" t="s">
        <v>805</v>
      </c>
      <c r="C101" s="27">
        <v>198</v>
      </c>
      <c r="D101" s="27">
        <v>137</v>
      </c>
      <c r="E101" s="27">
        <v>58</v>
      </c>
      <c r="F101" s="74" t="s">
        <v>1121</v>
      </c>
      <c r="G101" s="74" t="s">
        <v>105</v>
      </c>
      <c r="H101" s="49" t="s">
        <v>808</v>
      </c>
      <c r="I101" s="35"/>
      <c r="J101" s="35"/>
      <c r="K101" s="35"/>
      <c r="L101" s="35"/>
      <c r="M101" s="35"/>
      <c r="N101" s="35"/>
      <c r="O101" s="35"/>
      <c r="P101" s="35"/>
      <c r="Q101" s="54"/>
      <c r="R101" s="54"/>
      <c r="S101" s="18"/>
      <c r="T101" s="18"/>
      <c r="U101" s="18"/>
      <c r="V101" s="18"/>
      <c r="W101" s="8"/>
      <c r="X101" s="8"/>
      <c r="Y101" s="8"/>
    </row>
    <row r="102" spans="1:25" ht="15" customHeight="1">
      <c r="A102" s="8">
        <v>95</v>
      </c>
      <c r="B102" s="35" t="s">
        <v>971</v>
      </c>
      <c r="C102" s="27">
        <v>210</v>
      </c>
      <c r="D102" s="27">
        <v>136</v>
      </c>
      <c r="E102" s="27">
        <v>58</v>
      </c>
      <c r="F102" s="74" t="s">
        <v>1121</v>
      </c>
      <c r="G102" s="74" t="s">
        <v>105</v>
      </c>
      <c r="H102" s="49" t="s">
        <v>916</v>
      </c>
      <c r="I102" s="49" t="s">
        <v>979</v>
      </c>
      <c r="J102" s="35"/>
      <c r="K102" s="35"/>
      <c r="L102" s="35"/>
      <c r="M102" s="35"/>
      <c r="N102" s="35"/>
      <c r="O102" s="35"/>
      <c r="P102" s="35"/>
      <c r="Q102" s="54"/>
      <c r="R102" s="54"/>
      <c r="S102" s="18"/>
      <c r="T102" s="18"/>
      <c r="U102" s="18"/>
      <c r="V102" s="18"/>
      <c r="W102" s="8"/>
      <c r="X102" s="8"/>
      <c r="Y102" s="8"/>
    </row>
    <row r="103" spans="1:25" ht="15" customHeight="1">
      <c r="A103" s="8">
        <v>96</v>
      </c>
      <c r="B103" s="90" t="s">
        <v>1049</v>
      </c>
      <c r="C103" s="27">
        <v>135</v>
      </c>
      <c r="D103" s="27">
        <v>130</v>
      </c>
      <c r="E103" s="27">
        <v>60</v>
      </c>
      <c r="F103" s="74" t="s">
        <v>1121</v>
      </c>
      <c r="G103" s="74" t="s">
        <v>105</v>
      </c>
      <c r="H103" s="49" t="s">
        <v>820</v>
      </c>
      <c r="I103" s="49" t="s">
        <v>916</v>
      </c>
      <c r="J103" s="18"/>
      <c r="K103" s="18"/>
      <c r="L103" s="18"/>
      <c r="M103" s="15"/>
      <c r="N103" s="15"/>
      <c r="O103" s="18"/>
      <c r="P103" s="15"/>
      <c r="Q103" s="18"/>
      <c r="R103" s="15"/>
      <c r="S103" s="15"/>
      <c r="T103" s="15"/>
      <c r="U103" s="15"/>
      <c r="V103" s="15"/>
      <c r="W103" s="8"/>
      <c r="X103" s="8"/>
      <c r="Y103" s="8"/>
    </row>
    <row r="104" spans="1:25" ht="15" customHeight="1">
      <c r="A104" s="8">
        <v>97</v>
      </c>
      <c r="B104" s="96" t="s">
        <v>1065</v>
      </c>
      <c r="C104" s="27">
        <v>515</v>
      </c>
      <c r="D104" s="27">
        <v>214</v>
      </c>
      <c r="E104" s="27">
        <v>59</v>
      </c>
      <c r="F104" s="74" t="s">
        <v>1122</v>
      </c>
      <c r="G104" s="74" t="s">
        <v>365</v>
      </c>
      <c r="H104" s="54" t="s">
        <v>377</v>
      </c>
      <c r="I104" s="54" t="s">
        <v>336</v>
      </c>
      <c r="J104" s="54" t="s">
        <v>722</v>
      </c>
      <c r="K104" s="49" t="s">
        <v>332</v>
      </c>
      <c r="L104" s="49" t="s">
        <v>477</v>
      </c>
      <c r="M104" s="15"/>
      <c r="N104" s="15"/>
      <c r="O104" s="18"/>
      <c r="P104" s="15"/>
      <c r="Q104" s="18"/>
      <c r="R104" s="15"/>
      <c r="S104" s="15"/>
      <c r="T104" s="15"/>
      <c r="U104" s="15"/>
      <c r="V104" s="15"/>
      <c r="W104" s="8"/>
      <c r="X104" s="8"/>
      <c r="Y104" s="8"/>
    </row>
    <row r="105" spans="1:25" ht="15" customHeight="1">
      <c r="A105" s="8">
        <v>98</v>
      </c>
      <c r="B105" s="35" t="s">
        <v>1017</v>
      </c>
      <c r="C105" s="27">
        <v>935</v>
      </c>
      <c r="D105" s="27">
        <v>330</v>
      </c>
      <c r="E105" s="27">
        <v>99</v>
      </c>
      <c r="F105" s="74" t="s">
        <v>1122</v>
      </c>
      <c r="G105" s="74" t="s">
        <v>365</v>
      </c>
      <c r="H105" s="49" t="s">
        <v>356</v>
      </c>
      <c r="I105" s="49"/>
      <c r="J105" s="35"/>
      <c r="K105" s="35"/>
      <c r="L105" s="35"/>
      <c r="M105" s="35"/>
      <c r="N105" s="35"/>
      <c r="O105" s="35"/>
      <c r="P105" s="35"/>
      <c r="Q105" s="54"/>
      <c r="R105" s="54"/>
      <c r="S105" s="18"/>
      <c r="T105" s="18"/>
      <c r="U105" s="18"/>
      <c r="V105" s="18"/>
      <c r="W105" s="8"/>
      <c r="X105" s="8"/>
      <c r="Y105" s="8"/>
    </row>
    <row r="106" spans="1:25" ht="15" customHeight="1">
      <c r="A106" s="8">
        <v>99</v>
      </c>
      <c r="B106" s="35" t="s">
        <v>632</v>
      </c>
      <c r="C106" s="27">
        <v>265</v>
      </c>
      <c r="D106" s="27">
        <v>160</v>
      </c>
      <c r="E106" s="27">
        <v>72</v>
      </c>
      <c r="F106" s="74" t="s">
        <v>1122</v>
      </c>
      <c r="G106" s="74" t="s">
        <v>47</v>
      </c>
      <c r="H106" s="42" t="s">
        <v>603</v>
      </c>
      <c r="I106" s="18"/>
      <c r="J106" s="18"/>
      <c r="K106" s="18"/>
      <c r="L106" s="5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8"/>
      <c r="X106" s="8"/>
      <c r="Y106" s="8"/>
    </row>
    <row r="107" spans="1:25" ht="15" customHeight="1">
      <c r="A107" s="8">
        <v>100</v>
      </c>
      <c r="B107" s="35" t="s">
        <v>845</v>
      </c>
      <c r="C107" s="27">
        <v>324</v>
      </c>
      <c r="D107" s="27">
        <v>127</v>
      </c>
      <c r="E107" s="27">
        <v>16</v>
      </c>
      <c r="F107" s="74" t="s">
        <v>1122</v>
      </c>
      <c r="G107" s="74" t="s">
        <v>47</v>
      </c>
      <c r="H107" s="54" t="s">
        <v>329</v>
      </c>
      <c r="I107" s="53" t="s">
        <v>328</v>
      </c>
      <c r="J107" s="57" t="s">
        <v>399</v>
      </c>
      <c r="K107" s="53" t="s">
        <v>29</v>
      </c>
      <c r="L107" s="5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8"/>
      <c r="X107" s="8"/>
      <c r="Y107" s="8"/>
    </row>
    <row r="108" spans="1:25" ht="15" customHeight="1">
      <c r="A108" s="8">
        <v>101</v>
      </c>
      <c r="B108" s="35" t="s">
        <v>844</v>
      </c>
      <c r="C108" s="27">
        <v>415</v>
      </c>
      <c r="D108" s="27">
        <v>163</v>
      </c>
      <c r="E108" s="27">
        <v>36</v>
      </c>
      <c r="F108" s="74" t="s">
        <v>1122</v>
      </c>
      <c r="G108" s="74" t="s">
        <v>326</v>
      </c>
      <c r="H108" s="53" t="s">
        <v>331</v>
      </c>
      <c r="I108" s="54" t="s">
        <v>329</v>
      </c>
      <c r="J108" s="57" t="s">
        <v>399</v>
      </c>
      <c r="K108" s="18"/>
      <c r="L108" s="5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8"/>
      <c r="X108" s="8"/>
      <c r="Y108" s="8"/>
    </row>
    <row r="109" spans="1:25" ht="15" customHeight="1">
      <c r="A109" s="8">
        <v>102</v>
      </c>
      <c r="B109" s="35" t="s">
        <v>351</v>
      </c>
      <c r="C109" s="27">
        <v>418</v>
      </c>
      <c r="D109" s="27">
        <v>276</v>
      </c>
      <c r="E109" s="27">
        <v>40</v>
      </c>
      <c r="F109" s="74" t="s">
        <v>1122</v>
      </c>
      <c r="G109" s="74" t="s">
        <v>326</v>
      </c>
      <c r="H109" s="42" t="s">
        <v>338</v>
      </c>
      <c r="I109" s="49" t="s">
        <v>1074</v>
      </c>
      <c r="J109" s="53" t="s">
        <v>331</v>
      </c>
      <c r="K109" s="54" t="s">
        <v>329</v>
      </c>
      <c r="L109" s="57" t="s">
        <v>399</v>
      </c>
      <c r="M109" s="42" t="s">
        <v>27</v>
      </c>
      <c r="N109" s="49" t="s">
        <v>475</v>
      </c>
      <c r="O109" s="49" t="s">
        <v>888</v>
      </c>
      <c r="P109" s="53"/>
      <c r="Q109" s="55"/>
      <c r="R109" s="18"/>
      <c r="S109" s="18"/>
      <c r="T109" s="18"/>
      <c r="U109" s="18"/>
      <c r="V109" s="18"/>
      <c r="W109" s="8"/>
      <c r="X109" s="8"/>
      <c r="Y109" s="8"/>
    </row>
    <row r="110" spans="1:25" ht="15" customHeight="1">
      <c r="A110" s="8">
        <v>103</v>
      </c>
      <c r="B110" s="35" t="s">
        <v>460</v>
      </c>
      <c r="C110" s="27">
        <v>342</v>
      </c>
      <c r="D110" s="27">
        <v>243</v>
      </c>
      <c r="E110" s="27">
        <v>57</v>
      </c>
      <c r="F110" s="74" t="s">
        <v>1122</v>
      </c>
      <c r="G110" s="74" t="s">
        <v>326</v>
      </c>
      <c r="H110" s="53" t="s">
        <v>328</v>
      </c>
      <c r="I110" s="57" t="s">
        <v>399</v>
      </c>
      <c r="J110" s="42" t="s">
        <v>26</v>
      </c>
      <c r="K110" s="53" t="s">
        <v>474</v>
      </c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8"/>
      <c r="X110" s="8"/>
      <c r="Y110" s="8"/>
    </row>
    <row r="111" spans="1:25" ht="15" customHeight="1">
      <c r="A111" s="8">
        <v>104</v>
      </c>
      <c r="B111" s="38" t="s">
        <v>269</v>
      </c>
      <c r="C111" s="27">
        <v>465</v>
      </c>
      <c r="D111" s="27">
        <v>298</v>
      </c>
      <c r="E111" s="27">
        <v>70</v>
      </c>
      <c r="F111" s="74" t="s">
        <v>1122</v>
      </c>
      <c r="G111" s="74" t="s">
        <v>365</v>
      </c>
      <c r="H111" s="42" t="s">
        <v>338</v>
      </c>
      <c r="I111" s="42" t="s">
        <v>472</v>
      </c>
      <c r="J111" s="49" t="s">
        <v>1074</v>
      </c>
      <c r="K111" s="42" t="s">
        <v>14</v>
      </c>
      <c r="L111" s="42" t="s">
        <v>333</v>
      </c>
      <c r="M111" s="53" t="s">
        <v>331</v>
      </c>
      <c r="N111" s="49" t="s">
        <v>332</v>
      </c>
      <c r="O111" s="49" t="s">
        <v>475</v>
      </c>
      <c r="P111" s="42" t="s">
        <v>228</v>
      </c>
      <c r="Q111" s="54" t="s">
        <v>377</v>
      </c>
      <c r="R111" s="42" t="s">
        <v>334</v>
      </c>
      <c r="S111" s="49" t="s">
        <v>888</v>
      </c>
      <c r="T111" s="18"/>
      <c r="U111" s="18"/>
      <c r="V111" s="18"/>
      <c r="W111" s="8"/>
      <c r="X111" s="8"/>
      <c r="Y111" s="8"/>
    </row>
    <row r="112" spans="1:25" ht="15" customHeight="1">
      <c r="A112" s="8">
        <v>105</v>
      </c>
      <c r="B112" s="36" t="s">
        <v>1040</v>
      </c>
      <c r="C112" s="27">
        <v>787</v>
      </c>
      <c r="D112" s="27">
        <v>278</v>
      </c>
      <c r="E112" s="27">
        <v>74</v>
      </c>
      <c r="F112" s="74" t="s">
        <v>1122</v>
      </c>
      <c r="G112" s="74" t="s">
        <v>365</v>
      </c>
      <c r="H112" s="51" t="s">
        <v>355</v>
      </c>
      <c r="I112" s="53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8"/>
      <c r="X112" s="8"/>
      <c r="Y112" s="8"/>
    </row>
    <row r="113" spans="1:25" ht="15" customHeight="1">
      <c r="A113" s="8">
        <v>106</v>
      </c>
      <c r="B113" s="38" t="s">
        <v>842</v>
      </c>
      <c r="C113" s="27">
        <v>793</v>
      </c>
      <c r="D113" s="27">
        <v>297</v>
      </c>
      <c r="E113" s="27">
        <v>71</v>
      </c>
      <c r="F113" s="74" t="s">
        <v>1122</v>
      </c>
      <c r="G113" s="74" t="s">
        <v>365</v>
      </c>
      <c r="H113" s="51" t="s">
        <v>355</v>
      </c>
      <c r="I113" s="53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8"/>
      <c r="X113" s="8"/>
      <c r="Y113" s="8"/>
    </row>
    <row r="114" spans="1:25" ht="15" customHeight="1">
      <c r="A114" s="8">
        <v>107</v>
      </c>
      <c r="B114" s="36" t="s">
        <v>1041</v>
      </c>
      <c r="C114" s="27">
        <v>873</v>
      </c>
      <c r="D114" s="27">
        <v>278</v>
      </c>
      <c r="E114" s="27">
        <v>74</v>
      </c>
      <c r="F114" s="74" t="s">
        <v>1122</v>
      </c>
      <c r="G114" s="74" t="s">
        <v>365</v>
      </c>
      <c r="H114" s="49" t="s">
        <v>356</v>
      </c>
      <c r="I114" s="49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8"/>
      <c r="X114" s="8"/>
      <c r="Y114" s="8"/>
    </row>
    <row r="115" spans="1:25" ht="15" customHeight="1">
      <c r="A115" s="8">
        <v>108</v>
      </c>
      <c r="B115" s="38" t="s">
        <v>843</v>
      </c>
      <c r="C115" s="27">
        <v>875</v>
      </c>
      <c r="D115" s="27">
        <v>297</v>
      </c>
      <c r="E115" s="27">
        <v>71</v>
      </c>
      <c r="F115" s="74" t="s">
        <v>1122</v>
      </c>
      <c r="G115" s="74" t="s">
        <v>365</v>
      </c>
      <c r="H115" s="51" t="s">
        <v>355</v>
      </c>
      <c r="I115" s="49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8"/>
      <c r="X115" s="8"/>
      <c r="Y115" s="8"/>
    </row>
    <row r="116" spans="1:25" ht="15" customHeight="1">
      <c r="A116" s="8">
        <v>109</v>
      </c>
      <c r="B116" s="35" t="s">
        <v>924</v>
      </c>
      <c r="C116" s="27">
        <v>790</v>
      </c>
      <c r="D116" s="27">
        <v>240</v>
      </c>
      <c r="E116" s="27">
        <v>70</v>
      </c>
      <c r="F116" s="74" t="s">
        <v>1122</v>
      </c>
      <c r="G116" s="74" t="s">
        <v>365</v>
      </c>
      <c r="H116" s="51" t="s">
        <v>355</v>
      </c>
      <c r="I116" s="53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8"/>
      <c r="X116" s="8"/>
      <c r="Y116" s="8"/>
    </row>
    <row r="117" spans="1:25" ht="15" customHeight="1">
      <c r="A117" s="8">
        <v>110</v>
      </c>
      <c r="B117" s="35" t="s">
        <v>925</v>
      </c>
      <c r="C117" s="27">
        <v>890</v>
      </c>
      <c r="D117" s="27">
        <v>240</v>
      </c>
      <c r="E117" s="27">
        <v>70</v>
      </c>
      <c r="F117" s="74" t="s">
        <v>1122</v>
      </c>
      <c r="G117" s="74" t="s">
        <v>365</v>
      </c>
      <c r="H117" s="49" t="s">
        <v>356</v>
      </c>
      <c r="I117" s="53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8"/>
      <c r="X117" s="8"/>
      <c r="Y117" s="8"/>
    </row>
    <row r="118" spans="1:25" ht="15" customHeight="1">
      <c r="A118" s="8">
        <v>111</v>
      </c>
      <c r="B118" s="35" t="s">
        <v>739</v>
      </c>
      <c r="C118" s="27">
        <v>550</v>
      </c>
      <c r="D118" s="27">
        <v>147</v>
      </c>
      <c r="E118" s="27">
        <v>35</v>
      </c>
      <c r="F118" s="74" t="s">
        <v>1122</v>
      </c>
      <c r="G118" s="74" t="s">
        <v>365</v>
      </c>
      <c r="H118" s="54" t="s">
        <v>336</v>
      </c>
      <c r="I118" s="42" t="s">
        <v>333</v>
      </c>
      <c r="J118" s="49" t="s">
        <v>477</v>
      </c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8"/>
      <c r="X118" s="8"/>
      <c r="Y118" s="8"/>
    </row>
    <row r="119" spans="1:25" ht="15" customHeight="1">
      <c r="A119" s="8">
        <v>112</v>
      </c>
      <c r="B119" s="90" t="s">
        <v>1068</v>
      </c>
      <c r="C119" s="27">
        <v>484</v>
      </c>
      <c r="D119" s="27">
        <v>145</v>
      </c>
      <c r="E119" s="27">
        <v>59</v>
      </c>
      <c r="F119" s="74" t="s">
        <v>1122</v>
      </c>
      <c r="G119" s="74" t="s">
        <v>365</v>
      </c>
      <c r="H119" s="54" t="s">
        <v>336</v>
      </c>
      <c r="I119" s="49" t="s">
        <v>476</v>
      </c>
      <c r="J119" s="18"/>
      <c r="K119" s="18"/>
      <c r="L119" s="18"/>
      <c r="M119" s="15"/>
      <c r="N119" s="15"/>
      <c r="O119" s="18"/>
      <c r="P119" s="15"/>
      <c r="Q119" s="18"/>
      <c r="R119" s="15"/>
      <c r="S119" s="15"/>
      <c r="T119" s="15"/>
      <c r="U119" s="15"/>
      <c r="V119" s="15"/>
      <c r="W119" s="8"/>
      <c r="X119" s="8"/>
      <c r="Y119" s="8"/>
    </row>
    <row r="120" spans="1:25" ht="15" customHeight="1">
      <c r="A120" s="8">
        <v>113</v>
      </c>
      <c r="B120" s="35" t="s">
        <v>553</v>
      </c>
      <c r="C120" s="27">
        <v>589</v>
      </c>
      <c r="D120" s="27">
        <v>208</v>
      </c>
      <c r="E120" s="27">
        <v>38</v>
      </c>
      <c r="F120" s="74" t="s">
        <v>1122</v>
      </c>
      <c r="G120" s="74" t="s">
        <v>365</v>
      </c>
      <c r="H120" s="54" t="s">
        <v>336</v>
      </c>
      <c r="I120" s="42" t="s">
        <v>333</v>
      </c>
      <c r="J120" s="49" t="s">
        <v>477</v>
      </c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8"/>
      <c r="X120" s="8"/>
      <c r="Y120" s="8"/>
    </row>
    <row r="121" spans="1:25" ht="15" customHeight="1">
      <c r="A121" s="8">
        <v>114</v>
      </c>
      <c r="B121" s="37" t="s">
        <v>1016</v>
      </c>
      <c r="C121" s="27">
        <v>325</v>
      </c>
      <c r="D121" s="27">
        <v>221</v>
      </c>
      <c r="E121" s="27">
        <v>60</v>
      </c>
      <c r="F121" s="74" t="s">
        <v>1122</v>
      </c>
      <c r="G121" s="74" t="s">
        <v>326</v>
      </c>
      <c r="H121" s="49" t="s">
        <v>1074</v>
      </c>
      <c r="I121" s="54" t="s">
        <v>329</v>
      </c>
      <c r="J121" s="53" t="s">
        <v>328</v>
      </c>
      <c r="K121" s="57" t="s">
        <v>399</v>
      </c>
      <c r="L121" s="53" t="s">
        <v>29</v>
      </c>
      <c r="M121" s="53" t="s">
        <v>474</v>
      </c>
      <c r="N121" s="18"/>
      <c r="O121" s="18"/>
      <c r="P121" s="18"/>
      <c r="Q121" s="18"/>
      <c r="R121" s="18"/>
      <c r="S121" s="18"/>
      <c r="T121" s="18"/>
      <c r="U121" s="18"/>
      <c r="V121" s="18"/>
      <c r="W121" s="8"/>
      <c r="X121" s="8"/>
      <c r="Y121" s="8"/>
    </row>
    <row r="122" spans="1:25" ht="15" customHeight="1">
      <c r="A122" s="8">
        <v>115</v>
      </c>
      <c r="B122" s="35" t="s">
        <v>1018</v>
      </c>
      <c r="C122" s="27">
        <v>311</v>
      </c>
      <c r="D122" s="27">
        <v>233</v>
      </c>
      <c r="E122" s="27">
        <v>55</v>
      </c>
      <c r="F122" s="74" t="s">
        <v>1122</v>
      </c>
      <c r="G122" s="74" t="s">
        <v>326</v>
      </c>
      <c r="H122" s="42" t="s">
        <v>330</v>
      </c>
      <c r="I122" s="42" t="s">
        <v>26</v>
      </c>
      <c r="J122" s="53" t="s">
        <v>474</v>
      </c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8"/>
      <c r="X122" s="8"/>
      <c r="Y122" s="8"/>
    </row>
    <row r="123" spans="1:25" ht="15" customHeight="1">
      <c r="A123" s="8">
        <v>116</v>
      </c>
      <c r="B123" s="35" t="s">
        <v>846</v>
      </c>
      <c r="C123" s="27">
        <v>484</v>
      </c>
      <c r="D123" s="27">
        <v>336</v>
      </c>
      <c r="E123" s="27">
        <v>58</v>
      </c>
      <c r="F123" s="74" t="s">
        <v>1122</v>
      </c>
      <c r="G123" s="74" t="s">
        <v>326</v>
      </c>
      <c r="H123" s="54" t="s">
        <v>336</v>
      </c>
      <c r="I123" s="49" t="s">
        <v>476</v>
      </c>
      <c r="J123" s="53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8"/>
      <c r="X123" s="8"/>
      <c r="Y123" s="8"/>
    </row>
    <row r="124" spans="1:25" ht="15" customHeight="1">
      <c r="A124" s="8">
        <v>117</v>
      </c>
      <c r="B124" s="35" t="s">
        <v>847</v>
      </c>
      <c r="C124" s="27">
        <v>484</v>
      </c>
      <c r="D124" s="27">
        <v>277</v>
      </c>
      <c r="E124" s="27">
        <v>58</v>
      </c>
      <c r="F124" s="74" t="s">
        <v>1122</v>
      </c>
      <c r="G124" s="74" t="s">
        <v>326</v>
      </c>
      <c r="H124" s="54" t="s">
        <v>336</v>
      </c>
      <c r="I124" s="49" t="s">
        <v>476</v>
      </c>
      <c r="J124" s="53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8"/>
      <c r="X124" s="8"/>
      <c r="Y124" s="8"/>
    </row>
    <row r="125" spans="1:25" ht="15" customHeight="1">
      <c r="A125" s="8">
        <v>118</v>
      </c>
      <c r="B125" s="35" t="s">
        <v>1019</v>
      </c>
      <c r="C125" s="27">
        <v>578</v>
      </c>
      <c r="D125" s="27">
        <v>231</v>
      </c>
      <c r="E125" s="27">
        <v>55</v>
      </c>
      <c r="F125" s="74" t="s">
        <v>1122</v>
      </c>
      <c r="G125" s="74" t="s">
        <v>326</v>
      </c>
      <c r="H125" s="54" t="s">
        <v>336</v>
      </c>
      <c r="I125" s="49" t="s">
        <v>477</v>
      </c>
      <c r="J125" s="53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8"/>
      <c r="X125" s="8"/>
      <c r="Y125" s="8"/>
    </row>
    <row r="126" spans="1:25" ht="15" customHeight="1">
      <c r="A126" s="8">
        <v>119</v>
      </c>
      <c r="B126" s="90" t="s">
        <v>1063</v>
      </c>
      <c r="C126" s="27">
        <v>200</v>
      </c>
      <c r="D126" s="27">
        <v>100</v>
      </c>
      <c r="E126" s="27">
        <v>43</v>
      </c>
      <c r="F126" s="74" t="s">
        <v>1122</v>
      </c>
      <c r="G126" s="74" t="s">
        <v>105</v>
      </c>
      <c r="H126" s="49" t="s">
        <v>808</v>
      </c>
      <c r="I126" s="49" t="s">
        <v>820</v>
      </c>
      <c r="J126" s="49" t="s">
        <v>916</v>
      </c>
      <c r="K126" s="49" t="s">
        <v>907</v>
      </c>
      <c r="L126" s="49" t="s">
        <v>979</v>
      </c>
      <c r="M126" s="15"/>
      <c r="N126" s="15"/>
      <c r="O126" s="18"/>
      <c r="P126" s="15"/>
      <c r="Q126" s="18"/>
      <c r="R126" s="15"/>
      <c r="S126" s="15"/>
      <c r="T126" s="15"/>
      <c r="U126" s="15"/>
      <c r="V126" s="15"/>
      <c r="W126" s="8"/>
      <c r="X126" s="8"/>
      <c r="Y126" s="8"/>
    </row>
    <row r="127" spans="1:25" ht="15" customHeight="1">
      <c r="A127" s="8">
        <v>120</v>
      </c>
      <c r="B127" s="38" t="s">
        <v>268</v>
      </c>
      <c r="C127" s="27">
        <v>373</v>
      </c>
      <c r="D127" s="27">
        <v>191</v>
      </c>
      <c r="E127" s="27">
        <v>50</v>
      </c>
      <c r="F127" s="74" t="s">
        <v>1122</v>
      </c>
      <c r="G127" s="74" t="s">
        <v>47</v>
      </c>
      <c r="H127" s="42" t="s">
        <v>330</v>
      </c>
      <c r="I127" s="53" t="s">
        <v>474</v>
      </c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8"/>
      <c r="X127" s="8"/>
      <c r="Y127" s="8"/>
    </row>
    <row r="128" spans="1:25" ht="15" customHeight="1">
      <c r="A128" s="8">
        <v>121</v>
      </c>
      <c r="B128" s="35" t="s">
        <v>1015</v>
      </c>
      <c r="C128" s="27">
        <v>355</v>
      </c>
      <c r="D128" s="27">
        <v>220</v>
      </c>
      <c r="E128" s="27">
        <v>50</v>
      </c>
      <c r="F128" s="74" t="s">
        <v>1122</v>
      </c>
      <c r="G128" s="74" t="s">
        <v>47</v>
      </c>
      <c r="H128" s="49" t="s">
        <v>1074</v>
      </c>
      <c r="I128" s="54" t="s">
        <v>329</v>
      </c>
      <c r="J128" s="53" t="s">
        <v>328</v>
      </c>
      <c r="K128" s="57" t="s">
        <v>399</v>
      </c>
      <c r="L128" s="53" t="s">
        <v>29</v>
      </c>
      <c r="M128" s="53" t="s">
        <v>474</v>
      </c>
      <c r="N128" s="18"/>
      <c r="O128" s="18"/>
      <c r="P128" s="18"/>
      <c r="Q128" s="18"/>
      <c r="R128" s="18"/>
      <c r="S128" s="18"/>
      <c r="T128" s="18"/>
      <c r="U128" s="18"/>
      <c r="V128" s="18"/>
      <c r="W128" s="8"/>
      <c r="X128" s="8"/>
      <c r="Y128" s="8"/>
    </row>
    <row r="129" spans="1:25" ht="15" customHeight="1">
      <c r="A129" s="8">
        <v>122</v>
      </c>
      <c r="B129" s="38" t="s">
        <v>848</v>
      </c>
      <c r="C129" s="27">
        <v>355</v>
      </c>
      <c r="D129" s="27">
        <v>220</v>
      </c>
      <c r="E129" s="27">
        <v>50</v>
      </c>
      <c r="F129" s="74" t="s">
        <v>1122</v>
      </c>
      <c r="G129" s="74" t="s">
        <v>47</v>
      </c>
      <c r="H129" s="49" t="s">
        <v>1074</v>
      </c>
      <c r="I129" s="54" t="s">
        <v>329</v>
      </c>
      <c r="J129" s="53" t="s">
        <v>328</v>
      </c>
      <c r="K129" s="57" t="s">
        <v>399</v>
      </c>
      <c r="L129" s="53" t="s">
        <v>29</v>
      </c>
      <c r="M129" s="53" t="s">
        <v>474</v>
      </c>
      <c r="N129" s="18"/>
      <c r="O129" s="18"/>
      <c r="P129" s="18"/>
      <c r="Q129" s="18"/>
      <c r="R129" s="18"/>
      <c r="S129" s="18"/>
      <c r="T129" s="18"/>
      <c r="U129" s="18"/>
      <c r="V129" s="18"/>
      <c r="W129" s="8"/>
      <c r="X129" s="8"/>
      <c r="Y129" s="8"/>
    </row>
    <row r="130" spans="1:25" ht="15" customHeight="1">
      <c r="A130" s="8">
        <v>123</v>
      </c>
      <c r="B130" s="38" t="s">
        <v>250</v>
      </c>
      <c r="C130" s="27">
        <v>482</v>
      </c>
      <c r="D130" s="27">
        <v>290</v>
      </c>
      <c r="E130" s="27">
        <v>87</v>
      </c>
      <c r="F130" s="74" t="s">
        <v>1122</v>
      </c>
      <c r="G130" s="74" t="s">
        <v>47</v>
      </c>
      <c r="H130" s="42" t="s">
        <v>472</v>
      </c>
      <c r="I130" s="42" t="s">
        <v>14</v>
      </c>
      <c r="J130" s="42" t="s">
        <v>333</v>
      </c>
      <c r="K130" s="49" t="s">
        <v>332</v>
      </c>
      <c r="L130" s="49" t="s">
        <v>476</v>
      </c>
      <c r="M130" s="42" t="s">
        <v>228</v>
      </c>
      <c r="N130" s="54" t="s">
        <v>377</v>
      </c>
      <c r="O130" s="18"/>
      <c r="P130" s="18"/>
      <c r="Q130" s="18"/>
      <c r="R130" s="18"/>
      <c r="S130" s="18"/>
      <c r="T130" s="18"/>
      <c r="U130" s="18"/>
      <c r="V130" s="18"/>
      <c r="W130" s="8"/>
      <c r="X130" s="8"/>
      <c r="Y130" s="8"/>
    </row>
    <row r="131" spans="1:25" ht="15" customHeight="1">
      <c r="A131" s="8">
        <v>124</v>
      </c>
      <c r="B131" s="37" t="s">
        <v>740</v>
      </c>
      <c r="C131" s="27">
        <v>972</v>
      </c>
      <c r="D131" s="27">
        <v>378</v>
      </c>
      <c r="E131" s="27">
        <v>110</v>
      </c>
      <c r="F131" s="74" t="s">
        <v>1122</v>
      </c>
      <c r="G131" s="74" t="s">
        <v>365</v>
      </c>
      <c r="H131" s="49" t="s">
        <v>356</v>
      </c>
      <c r="I131" s="35"/>
      <c r="J131" s="35"/>
      <c r="K131" s="35"/>
      <c r="L131" s="35"/>
      <c r="M131" s="35"/>
      <c r="N131" s="35"/>
      <c r="O131" s="35"/>
      <c r="P131" s="18"/>
      <c r="Q131" s="18"/>
      <c r="R131" s="18"/>
      <c r="S131" s="18"/>
      <c r="T131" s="18"/>
      <c r="U131" s="18"/>
      <c r="V131" s="18"/>
      <c r="W131" s="8"/>
      <c r="X131" s="8"/>
      <c r="Y131" s="8"/>
    </row>
    <row r="132" spans="1:25" ht="15" customHeight="1">
      <c r="A132" s="8">
        <v>125</v>
      </c>
      <c r="B132" s="37" t="s">
        <v>449</v>
      </c>
      <c r="C132" s="27">
        <v>450</v>
      </c>
      <c r="D132" s="27">
        <v>352</v>
      </c>
      <c r="E132" s="27">
        <v>157</v>
      </c>
      <c r="F132" s="74" t="s">
        <v>1123</v>
      </c>
      <c r="G132" s="74" t="s">
        <v>232</v>
      </c>
      <c r="H132" s="51" t="s">
        <v>400</v>
      </c>
      <c r="I132" s="53" t="s">
        <v>721</v>
      </c>
      <c r="J132" s="49" t="s">
        <v>581</v>
      </c>
      <c r="K132" s="62" t="s">
        <v>710</v>
      </c>
      <c r="L132" s="53" t="s">
        <v>591</v>
      </c>
      <c r="M132" s="49" t="s">
        <v>478</v>
      </c>
      <c r="N132" s="42" t="s">
        <v>582</v>
      </c>
      <c r="O132" s="53" t="s">
        <v>580</v>
      </c>
      <c r="P132" s="52" t="s">
        <v>711</v>
      </c>
      <c r="Q132" s="52" t="s">
        <v>586</v>
      </c>
      <c r="R132" s="52" t="s">
        <v>587</v>
      </c>
      <c r="S132" s="52" t="s">
        <v>590</v>
      </c>
      <c r="T132" s="52" t="s">
        <v>593</v>
      </c>
      <c r="U132" s="42" t="s">
        <v>592</v>
      </c>
      <c r="V132" s="18"/>
      <c r="W132" s="8"/>
      <c r="X132" s="8"/>
      <c r="Y132" s="8"/>
    </row>
    <row r="133" spans="1:25" ht="15" customHeight="1">
      <c r="A133" s="8">
        <v>126</v>
      </c>
      <c r="B133" s="36" t="s">
        <v>450</v>
      </c>
      <c r="C133" s="27">
        <v>452</v>
      </c>
      <c r="D133" s="27">
        <v>352</v>
      </c>
      <c r="E133" s="27">
        <v>142</v>
      </c>
      <c r="F133" s="74" t="s">
        <v>1123</v>
      </c>
      <c r="G133" s="74" t="s">
        <v>232</v>
      </c>
      <c r="H133" s="51" t="s">
        <v>400</v>
      </c>
      <c r="I133" s="53" t="s">
        <v>721</v>
      </c>
      <c r="J133" s="49" t="s">
        <v>581</v>
      </c>
      <c r="K133" s="62" t="s">
        <v>710</v>
      </c>
      <c r="L133" s="53" t="s">
        <v>591</v>
      </c>
      <c r="M133" s="49" t="s">
        <v>478</v>
      </c>
      <c r="N133" s="42" t="s">
        <v>582</v>
      </c>
      <c r="O133" s="53" t="s">
        <v>580</v>
      </c>
      <c r="P133" s="52" t="s">
        <v>711</v>
      </c>
      <c r="Q133" s="52" t="s">
        <v>586</v>
      </c>
      <c r="R133" s="52" t="s">
        <v>587</v>
      </c>
      <c r="S133" s="52" t="s">
        <v>590</v>
      </c>
      <c r="T133" s="52" t="s">
        <v>593</v>
      </c>
      <c r="U133" s="42" t="s">
        <v>592</v>
      </c>
      <c r="V133" s="18"/>
      <c r="W133" s="8"/>
      <c r="X133" s="8"/>
      <c r="Y133" s="8"/>
    </row>
    <row r="134" spans="1:25" ht="15" customHeight="1">
      <c r="A134" s="8">
        <v>127</v>
      </c>
      <c r="B134" s="37" t="s">
        <v>452</v>
      </c>
      <c r="C134" s="27">
        <v>450</v>
      </c>
      <c r="D134" s="27">
        <v>353</v>
      </c>
      <c r="E134" s="27">
        <v>167</v>
      </c>
      <c r="F134" s="74" t="s">
        <v>1123</v>
      </c>
      <c r="G134" s="74" t="s">
        <v>232</v>
      </c>
      <c r="H134" s="51" t="s">
        <v>400</v>
      </c>
      <c r="I134" s="53" t="s">
        <v>721</v>
      </c>
      <c r="J134" s="49" t="s">
        <v>581</v>
      </c>
      <c r="K134" s="62" t="s">
        <v>710</v>
      </c>
      <c r="L134" s="53" t="s">
        <v>591</v>
      </c>
      <c r="M134" s="49" t="s">
        <v>478</v>
      </c>
      <c r="N134" s="42" t="s">
        <v>582</v>
      </c>
      <c r="O134" s="53" t="s">
        <v>580</v>
      </c>
      <c r="P134" s="52" t="s">
        <v>711</v>
      </c>
      <c r="Q134" s="52" t="s">
        <v>586</v>
      </c>
      <c r="R134" s="52" t="s">
        <v>587</v>
      </c>
      <c r="S134" s="52" t="s">
        <v>590</v>
      </c>
      <c r="T134" s="52" t="s">
        <v>593</v>
      </c>
      <c r="U134" s="42" t="s">
        <v>592</v>
      </c>
      <c r="V134" s="18"/>
      <c r="W134" s="8"/>
      <c r="X134" s="8"/>
      <c r="Y134" s="8"/>
    </row>
    <row r="135" spans="1:25" ht="15" customHeight="1">
      <c r="A135" s="8">
        <v>128</v>
      </c>
      <c r="B135" s="8" t="s">
        <v>451</v>
      </c>
      <c r="C135" s="27">
        <v>450</v>
      </c>
      <c r="D135" s="27">
        <v>353</v>
      </c>
      <c r="E135" s="27">
        <v>167</v>
      </c>
      <c r="F135" s="74" t="s">
        <v>1123</v>
      </c>
      <c r="G135" s="74" t="s">
        <v>232</v>
      </c>
      <c r="H135" s="51" t="s">
        <v>400</v>
      </c>
      <c r="I135" s="53" t="s">
        <v>721</v>
      </c>
      <c r="J135" s="49" t="s">
        <v>581</v>
      </c>
      <c r="K135" s="62" t="s">
        <v>710</v>
      </c>
      <c r="L135" s="53" t="s">
        <v>591</v>
      </c>
      <c r="M135" s="49" t="s">
        <v>478</v>
      </c>
      <c r="N135" s="42" t="s">
        <v>582</v>
      </c>
      <c r="O135" s="53" t="s">
        <v>580</v>
      </c>
      <c r="P135" s="52" t="s">
        <v>711</v>
      </c>
      <c r="Q135" s="52" t="s">
        <v>586</v>
      </c>
      <c r="R135" s="52" t="s">
        <v>587</v>
      </c>
      <c r="S135" s="52" t="s">
        <v>590</v>
      </c>
      <c r="T135" s="52" t="s">
        <v>593</v>
      </c>
      <c r="U135" s="42" t="s">
        <v>592</v>
      </c>
      <c r="V135" s="18"/>
      <c r="W135" s="8"/>
      <c r="X135" s="8"/>
      <c r="Y135" s="8"/>
    </row>
    <row r="136" spans="1:25" ht="15" customHeight="1">
      <c r="A136" s="8">
        <v>129</v>
      </c>
      <c r="B136" s="8" t="s">
        <v>453</v>
      </c>
      <c r="C136" s="27">
        <v>452</v>
      </c>
      <c r="D136" s="27">
        <v>352</v>
      </c>
      <c r="E136" s="27">
        <v>157</v>
      </c>
      <c r="F136" s="74" t="s">
        <v>1123</v>
      </c>
      <c r="G136" s="74" t="s">
        <v>232</v>
      </c>
      <c r="H136" s="51" t="s">
        <v>400</v>
      </c>
      <c r="I136" s="53" t="s">
        <v>721</v>
      </c>
      <c r="J136" s="49" t="s">
        <v>581</v>
      </c>
      <c r="K136" s="62" t="s">
        <v>710</v>
      </c>
      <c r="L136" s="53" t="s">
        <v>591</v>
      </c>
      <c r="M136" s="49" t="s">
        <v>478</v>
      </c>
      <c r="N136" s="42" t="s">
        <v>582</v>
      </c>
      <c r="O136" s="53" t="s">
        <v>580</v>
      </c>
      <c r="P136" s="52" t="s">
        <v>711</v>
      </c>
      <c r="Q136" s="52" t="s">
        <v>586</v>
      </c>
      <c r="R136" s="52" t="s">
        <v>587</v>
      </c>
      <c r="S136" s="52" t="s">
        <v>590</v>
      </c>
      <c r="T136" s="52" t="s">
        <v>593</v>
      </c>
      <c r="U136" s="42" t="s">
        <v>592</v>
      </c>
      <c r="V136" s="18"/>
      <c r="W136" s="8"/>
      <c r="X136" s="8"/>
      <c r="Y136" s="8"/>
    </row>
    <row r="137" spans="1:25" ht="15" customHeight="1">
      <c r="A137" s="8">
        <v>130</v>
      </c>
      <c r="B137" s="37" t="s">
        <v>454</v>
      </c>
      <c r="C137" s="27">
        <v>434</v>
      </c>
      <c r="D137" s="27">
        <v>350</v>
      </c>
      <c r="E137" s="27">
        <v>128</v>
      </c>
      <c r="F137" s="74" t="s">
        <v>1123</v>
      </c>
      <c r="G137" s="74" t="s">
        <v>232</v>
      </c>
      <c r="H137" s="51" t="s">
        <v>400</v>
      </c>
      <c r="I137" s="53" t="s">
        <v>721</v>
      </c>
      <c r="J137" s="49" t="s">
        <v>581</v>
      </c>
      <c r="K137" s="62" t="s">
        <v>710</v>
      </c>
      <c r="L137" s="53" t="s">
        <v>591</v>
      </c>
      <c r="M137" s="49" t="s">
        <v>478</v>
      </c>
      <c r="N137" s="42" t="s">
        <v>582</v>
      </c>
      <c r="O137" s="53" t="s">
        <v>580</v>
      </c>
      <c r="P137" s="52" t="s">
        <v>711</v>
      </c>
      <c r="Q137" s="52" t="s">
        <v>586</v>
      </c>
      <c r="R137" s="52" t="s">
        <v>587</v>
      </c>
      <c r="S137" s="52" t="s">
        <v>590</v>
      </c>
      <c r="T137" s="52" t="s">
        <v>593</v>
      </c>
      <c r="U137" s="42" t="s">
        <v>592</v>
      </c>
      <c r="V137" s="18"/>
      <c r="W137" s="8"/>
      <c r="X137" s="8"/>
      <c r="Y137" s="8"/>
    </row>
    <row r="138" spans="1:25" ht="15" customHeight="1">
      <c r="A138" s="8">
        <v>131</v>
      </c>
      <c r="B138" s="37" t="s">
        <v>455</v>
      </c>
      <c r="C138" s="27">
        <v>450</v>
      </c>
      <c r="D138" s="27">
        <v>352</v>
      </c>
      <c r="E138" s="27">
        <v>157</v>
      </c>
      <c r="F138" s="74" t="s">
        <v>1123</v>
      </c>
      <c r="G138" s="74" t="s">
        <v>232</v>
      </c>
      <c r="H138" s="51" t="s">
        <v>400</v>
      </c>
      <c r="I138" s="53" t="s">
        <v>721</v>
      </c>
      <c r="J138" s="49" t="s">
        <v>581</v>
      </c>
      <c r="K138" s="62" t="s">
        <v>710</v>
      </c>
      <c r="L138" s="53" t="s">
        <v>591</v>
      </c>
      <c r="M138" s="49" t="s">
        <v>478</v>
      </c>
      <c r="N138" s="42" t="s">
        <v>582</v>
      </c>
      <c r="O138" s="53" t="s">
        <v>580</v>
      </c>
      <c r="P138" s="52" t="s">
        <v>711</v>
      </c>
      <c r="Q138" s="52" t="s">
        <v>586</v>
      </c>
      <c r="R138" s="52" t="s">
        <v>587</v>
      </c>
      <c r="S138" s="52" t="s">
        <v>590</v>
      </c>
      <c r="T138" s="52" t="s">
        <v>593</v>
      </c>
      <c r="U138" s="42" t="s">
        <v>592</v>
      </c>
      <c r="V138" s="18"/>
      <c r="W138" s="8"/>
      <c r="X138" s="8"/>
      <c r="Y138" s="8"/>
    </row>
    <row r="139" spans="1:25" ht="15" customHeight="1">
      <c r="A139" s="8">
        <v>132</v>
      </c>
      <c r="B139" s="8" t="s">
        <v>456</v>
      </c>
      <c r="C139" s="27">
        <v>450</v>
      </c>
      <c r="D139" s="27">
        <v>352</v>
      </c>
      <c r="E139" s="27">
        <v>157</v>
      </c>
      <c r="F139" s="74" t="s">
        <v>1123</v>
      </c>
      <c r="G139" s="74" t="s">
        <v>232</v>
      </c>
      <c r="H139" s="51" t="s">
        <v>400</v>
      </c>
      <c r="I139" s="53" t="s">
        <v>721</v>
      </c>
      <c r="J139" s="49" t="s">
        <v>581</v>
      </c>
      <c r="K139" s="62" t="s">
        <v>710</v>
      </c>
      <c r="L139" s="53" t="s">
        <v>591</v>
      </c>
      <c r="M139" s="49" t="s">
        <v>478</v>
      </c>
      <c r="N139" s="42" t="s">
        <v>582</v>
      </c>
      <c r="O139" s="53" t="s">
        <v>580</v>
      </c>
      <c r="P139" s="52" t="s">
        <v>711</v>
      </c>
      <c r="Q139" s="52" t="s">
        <v>586</v>
      </c>
      <c r="R139" s="52" t="s">
        <v>587</v>
      </c>
      <c r="S139" s="52" t="s">
        <v>590</v>
      </c>
      <c r="T139" s="52" t="s">
        <v>593</v>
      </c>
      <c r="U139" s="42" t="s">
        <v>592</v>
      </c>
      <c r="V139" s="18"/>
      <c r="W139" s="8"/>
      <c r="X139" s="8"/>
      <c r="Y139" s="8"/>
    </row>
    <row r="140" spans="1:25" ht="15" customHeight="1">
      <c r="A140" s="8">
        <v>133</v>
      </c>
      <c r="B140" s="35" t="s">
        <v>989</v>
      </c>
      <c r="C140" s="27">
        <v>450</v>
      </c>
      <c r="D140" s="27">
        <v>352</v>
      </c>
      <c r="E140" s="27">
        <v>161</v>
      </c>
      <c r="F140" s="74" t="s">
        <v>1123</v>
      </c>
      <c r="G140" s="74" t="s">
        <v>232</v>
      </c>
      <c r="H140" s="51" t="s">
        <v>400</v>
      </c>
      <c r="I140" s="53" t="s">
        <v>721</v>
      </c>
      <c r="J140" s="49" t="s">
        <v>581</v>
      </c>
      <c r="K140" s="62" t="s">
        <v>710</v>
      </c>
      <c r="L140" s="53" t="s">
        <v>591</v>
      </c>
      <c r="M140" s="49" t="s">
        <v>478</v>
      </c>
      <c r="N140" s="42" t="s">
        <v>582</v>
      </c>
      <c r="O140" s="53" t="s">
        <v>580</v>
      </c>
      <c r="P140" s="52" t="s">
        <v>711</v>
      </c>
      <c r="Q140" s="52" t="s">
        <v>586</v>
      </c>
      <c r="R140" s="52" t="s">
        <v>587</v>
      </c>
      <c r="S140" s="52" t="s">
        <v>590</v>
      </c>
      <c r="T140" s="52" t="s">
        <v>593</v>
      </c>
      <c r="U140" s="42" t="s">
        <v>592</v>
      </c>
      <c r="V140" s="18"/>
      <c r="W140" s="8"/>
      <c r="X140" s="8"/>
      <c r="Y140" s="8"/>
    </row>
    <row r="141" spans="1:25" ht="15" customHeight="1">
      <c r="A141" s="8">
        <v>134</v>
      </c>
      <c r="B141" s="35" t="s">
        <v>457</v>
      </c>
      <c r="C141" s="27">
        <v>420</v>
      </c>
      <c r="D141" s="27">
        <v>340</v>
      </c>
      <c r="E141" s="27">
        <v>117</v>
      </c>
      <c r="F141" s="74" t="s">
        <v>1123</v>
      </c>
      <c r="G141" s="74" t="s">
        <v>232</v>
      </c>
      <c r="H141" s="51" t="s">
        <v>400</v>
      </c>
      <c r="I141" s="53" t="s">
        <v>721</v>
      </c>
      <c r="J141" s="49" t="s">
        <v>581</v>
      </c>
      <c r="K141" s="62" t="s">
        <v>710</v>
      </c>
      <c r="L141" s="53" t="s">
        <v>591</v>
      </c>
      <c r="M141" s="49" t="s">
        <v>478</v>
      </c>
      <c r="N141" s="42" t="s">
        <v>582</v>
      </c>
      <c r="O141" s="53" t="s">
        <v>580</v>
      </c>
      <c r="P141" s="52" t="s">
        <v>711</v>
      </c>
      <c r="Q141" s="52" t="s">
        <v>586</v>
      </c>
      <c r="R141" s="52" t="s">
        <v>587</v>
      </c>
      <c r="S141" s="52" t="s">
        <v>590</v>
      </c>
      <c r="T141" s="52" t="s">
        <v>593</v>
      </c>
      <c r="U141" s="42" t="s">
        <v>592</v>
      </c>
      <c r="V141" s="18"/>
      <c r="W141" s="8"/>
      <c r="X141" s="8"/>
      <c r="Y141" s="8"/>
    </row>
    <row r="142" spans="1:25" ht="15" customHeight="1">
      <c r="A142" s="8">
        <v>135</v>
      </c>
      <c r="B142" s="38" t="s">
        <v>319</v>
      </c>
      <c r="C142" s="27">
        <v>502</v>
      </c>
      <c r="D142" s="27">
        <v>317</v>
      </c>
      <c r="E142" s="27">
        <v>59</v>
      </c>
      <c r="F142" s="74" t="s">
        <v>70</v>
      </c>
      <c r="G142" s="74" t="s">
        <v>47</v>
      </c>
      <c r="H142" s="42" t="s">
        <v>472</v>
      </c>
      <c r="I142" s="42" t="s">
        <v>333</v>
      </c>
      <c r="J142" s="49" t="s">
        <v>332</v>
      </c>
      <c r="K142" s="49" t="s">
        <v>476</v>
      </c>
      <c r="L142" s="42" t="s">
        <v>228</v>
      </c>
      <c r="M142" s="54" t="s">
        <v>377</v>
      </c>
      <c r="N142" s="42" t="s">
        <v>334</v>
      </c>
      <c r="O142" s="18"/>
      <c r="P142" s="18"/>
      <c r="Q142" s="18"/>
      <c r="R142" s="18"/>
      <c r="S142" s="18"/>
      <c r="T142" s="18"/>
      <c r="U142" s="18"/>
      <c r="V142" s="18"/>
      <c r="W142" s="8"/>
      <c r="X142" s="8"/>
      <c r="Y142" s="8"/>
    </row>
    <row r="143" spans="1:25" ht="15" customHeight="1">
      <c r="A143" s="8">
        <v>136</v>
      </c>
      <c r="B143" s="35" t="s">
        <v>69</v>
      </c>
      <c r="C143" s="27">
        <v>392</v>
      </c>
      <c r="D143" s="27">
        <v>320</v>
      </c>
      <c r="E143" s="27">
        <v>110</v>
      </c>
      <c r="F143" s="74" t="s">
        <v>70</v>
      </c>
      <c r="G143" s="74" t="s">
        <v>71</v>
      </c>
      <c r="H143" s="53" t="s">
        <v>439</v>
      </c>
      <c r="I143" s="42" t="s">
        <v>408</v>
      </c>
      <c r="J143" s="49" t="s">
        <v>409</v>
      </c>
      <c r="K143" s="42" t="s">
        <v>398</v>
      </c>
      <c r="L143" s="49" t="s">
        <v>771</v>
      </c>
      <c r="M143" s="42" t="s">
        <v>772</v>
      </c>
      <c r="N143" s="49" t="s">
        <v>475</v>
      </c>
      <c r="O143" s="49" t="s">
        <v>888</v>
      </c>
      <c r="P143" s="18"/>
      <c r="Q143" s="18"/>
      <c r="R143" s="18"/>
      <c r="S143" s="18"/>
      <c r="T143" s="18"/>
      <c r="U143" s="18"/>
      <c r="V143" s="18"/>
      <c r="W143" s="8"/>
      <c r="X143" s="8"/>
      <c r="Y143" s="8"/>
    </row>
    <row r="144" spans="1:25" ht="15" customHeight="1">
      <c r="A144" s="8">
        <v>137</v>
      </c>
      <c r="B144" s="35" t="s">
        <v>851</v>
      </c>
      <c r="C144" s="27">
        <v>822</v>
      </c>
      <c r="D144" s="27">
        <v>257</v>
      </c>
      <c r="E144" s="27">
        <v>103</v>
      </c>
      <c r="F144" s="74" t="s">
        <v>70</v>
      </c>
      <c r="G144" s="74" t="s">
        <v>326</v>
      </c>
      <c r="H144" s="51" t="s">
        <v>355</v>
      </c>
      <c r="I144" s="49" t="s">
        <v>852</v>
      </c>
      <c r="J144" s="35"/>
      <c r="K144" s="35"/>
      <c r="L144" s="50"/>
      <c r="M144" s="49"/>
      <c r="N144" s="55"/>
      <c r="O144" s="18"/>
      <c r="P144" s="18"/>
      <c r="Q144" s="18"/>
      <c r="R144" s="18"/>
      <c r="S144" s="18"/>
      <c r="T144" s="18"/>
      <c r="U144" s="18"/>
      <c r="V144" s="18"/>
      <c r="W144" s="8"/>
      <c r="X144" s="8"/>
      <c r="Y144" s="8"/>
    </row>
    <row r="145" spans="1:25" ht="15" customHeight="1">
      <c r="A145" s="8">
        <v>138</v>
      </c>
      <c r="B145" s="35" t="s">
        <v>854</v>
      </c>
      <c r="C145" s="27">
        <v>649</v>
      </c>
      <c r="D145" s="27">
        <v>257</v>
      </c>
      <c r="E145" s="27">
        <v>103</v>
      </c>
      <c r="F145" s="74" t="s">
        <v>70</v>
      </c>
      <c r="G145" s="74" t="s">
        <v>326</v>
      </c>
      <c r="H145" s="54" t="s">
        <v>337</v>
      </c>
      <c r="I145" s="51" t="s">
        <v>355</v>
      </c>
      <c r="J145" s="49" t="s">
        <v>477</v>
      </c>
      <c r="K145" s="53" t="s">
        <v>378</v>
      </c>
      <c r="L145" s="53" t="s">
        <v>335</v>
      </c>
      <c r="M145" s="49"/>
      <c r="N145" s="55"/>
      <c r="O145" s="18"/>
      <c r="P145" s="18"/>
      <c r="Q145" s="18"/>
      <c r="R145" s="18"/>
      <c r="S145" s="18"/>
      <c r="T145" s="18"/>
      <c r="U145" s="18"/>
      <c r="V145" s="18"/>
      <c r="W145" s="8"/>
      <c r="X145" s="8"/>
      <c r="Y145" s="8"/>
    </row>
    <row r="146" spans="1:25" ht="15" customHeight="1">
      <c r="A146" s="8">
        <v>139</v>
      </c>
      <c r="B146" s="35" t="s">
        <v>855</v>
      </c>
      <c r="C146" s="27">
        <v>648</v>
      </c>
      <c r="D146" s="27">
        <v>361</v>
      </c>
      <c r="E146" s="27">
        <v>90</v>
      </c>
      <c r="F146" s="74" t="s">
        <v>70</v>
      </c>
      <c r="G146" s="74" t="s">
        <v>326</v>
      </c>
      <c r="H146" s="54" t="s">
        <v>337</v>
      </c>
      <c r="I146" s="49" t="s">
        <v>477</v>
      </c>
      <c r="J146" s="35"/>
      <c r="K146" s="35"/>
      <c r="L146" s="50"/>
      <c r="M146" s="49"/>
      <c r="N146" s="55"/>
      <c r="O146" s="18"/>
      <c r="P146" s="18"/>
      <c r="Q146" s="18"/>
      <c r="R146" s="18"/>
      <c r="S146" s="18"/>
      <c r="T146" s="18"/>
      <c r="U146" s="18"/>
      <c r="V146" s="18"/>
      <c r="W146" s="8"/>
      <c r="X146" s="8"/>
      <c r="Y146" s="8"/>
    </row>
    <row r="147" spans="1:25" ht="15" customHeight="1">
      <c r="A147" s="8">
        <v>140</v>
      </c>
      <c r="B147" s="37" t="s">
        <v>857</v>
      </c>
      <c r="C147" s="27">
        <v>831</v>
      </c>
      <c r="D147" s="27">
        <v>305</v>
      </c>
      <c r="E147" s="27">
        <v>88</v>
      </c>
      <c r="F147" s="74" t="s">
        <v>70</v>
      </c>
      <c r="G147" s="74" t="s">
        <v>365</v>
      </c>
      <c r="H147" s="51" t="s">
        <v>355</v>
      </c>
      <c r="I147" s="53"/>
      <c r="J147" s="35"/>
      <c r="K147" s="35"/>
      <c r="L147" s="50"/>
      <c r="M147" s="49"/>
      <c r="N147" s="55"/>
      <c r="O147" s="18"/>
      <c r="P147" s="18"/>
      <c r="Q147" s="18"/>
      <c r="R147" s="18"/>
      <c r="S147" s="18"/>
      <c r="T147" s="18"/>
      <c r="U147" s="18"/>
      <c r="V147" s="18"/>
      <c r="W147" s="8"/>
      <c r="X147" s="8"/>
      <c r="Y147" s="8"/>
    </row>
    <row r="148" spans="1:25" ht="15" customHeight="1">
      <c r="A148" s="8">
        <v>141</v>
      </c>
      <c r="B148" s="37" t="s">
        <v>858</v>
      </c>
      <c r="C148" s="27">
        <v>996</v>
      </c>
      <c r="D148" s="27">
        <v>305</v>
      </c>
      <c r="E148" s="27">
        <v>88</v>
      </c>
      <c r="F148" s="74" t="s">
        <v>70</v>
      </c>
      <c r="G148" s="74" t="s">
        <v>365</v>
      </c>
      <c r="H148" s="49" t="s">
        <v>356</v>
      </c>
      <c r="I148" s="53"/>
      <c r="J148" s="35"/>
      <c r="K148" s="35"/>
      <c r="L148" s="50"/>
      <c r="M148" s="49"/>
      <c r="N148" s="55"/>
      <c r="O148" s="18"/>
      <c r="P148" s="18"/>
      <c r="Q148" s="18"/>
      <c r="R148" s="18"/>
      <c r="S148" s="18"/>
      <c r="T148" s="18"/>
      <c r="U148" s="18"/>
      <c r="V148" s="18"/>
      <c r="W148" s="8"/>
      <c r="X148" s="8"/>
      <c r="Y148" s="8"/>
    </row>
    <row r="149" spans="1:25" ht="15" customHeight="1">
      <c r="A149" s="8">
        <v>142</v>
      </c>
      <c r="B149" s="35" t="s">
        <v>850</v>
      </c>
      <c r="C149" s="27">
        <v>589</v>
      </c>
      <c r="D149" s="27">
        <v>409</v>
      </c>
      <c r="E149" s="27">
        <v>133</v>
      </c>
      <c r="F149" s="74" t="s">
        <v>70</v>
      </c>
      <c r="G149" s="74" t="s">
        <v>326</v>
      </c>
      <c r="H149" s="49" t="s">
        <v>477</v>
      </c>
      <c r="I149" s="35"/>
      <c r="J149" s="35"/>
      <c r="K149" s="35"/>
      <c r="L149" s="50"/>
      <c r="M149" s="49"/>
      <c r="N149" s="55"/>
      <c r="O149" s="18"/>
      <c r="P149" s="18"/>
      <c r="Q149" s="18"/>
      <c r="R149" s="18"/>
      <c r="S149" s="18"/>
      <c r="T149" s="18"/>
      <c r="U149" s="18"/>
      <c r="V149" s="18"/>
      <c r="W149" s="8"/>
      <c r="X149" s="8"/>
      <c r="Y149" s="8"/>
    </row>
    <row r="150" spans="1:25" ht="15" customHeight="1">
      <c r="A150" s="8">
        <v>143</v>
      </c>
      <c r="B150" s="35" t="s">
        <v>849</v>
      </c>
      <c r="C150" s="27">
        <v>648</v>
      </c>
      <c r="D150" s="27">
        <v>361</v>
      </c>
      <c r="E150" s="27">
        <v>90</v>
      </c>
      <c r="F150" s="74" t="s">
        <v>70</v>
      </c>
      <c r="G150" s="74" t="s">
        <v>326</v>
      </c>
      <c r="H150" s="54" t="s">
        <v>337</v>
      </c>
      <c r="I150" s="49" t="s">
        <v>477</v>
      </c>
      <c r="J150" s="35"/>
      <c r="K150" s="35"/>
      <c r="L150" s="50"/>
      <c r="M150" s="49"/>
      <c r="N150" s="55"/>
      <c r="O150" s="18"/>
      <c r="P150" s="18"/>
      <c r="Q150" s="18"/>
      <c r="R150" s="18"/>
      <c r="S150" s="18"/>
      <c r="T150" s="18"/>
      <c r="U150" s="18"/>
      <c r="V150" s="18"/>
      <c r="W150" s="8"/>
      <c r="X150" s="8"/>
      <c r="Y150" s="8"/>
    </row>
    <row r="151" spans="1:25" ht="15" customHeight="1">
      <c r="A151" s="8">
        <v>144</v>
      </c>
      <c r="B151" s="35" t="s">
        <v>856</v>
      </c>
      <c r="C151" s="27">
        <v>498</v>
      </c>
      <c r="D151" s="27">
        <v>265</v>
      </c>
      <c r="E151" s="27">
        <v>77</v>
      </c>
      <c r="F151" s="74" t="s">
        <v>70</v>
      </c>
      <c r="G151" s="74" t="s">
        <v>47</v>
      </c>
      <c r="H151" s="53" t="s">
        <v>598</v>
      </c>
      <c r="I151" s="49" t="s">
        <v>476</v>
      </c>
      <c r="J151" s="15"/>
      <c r="K151" s="15"/>
      <c r="L151" s="15"/>
      <c r="M151" s="15"/>
      <c r="N151" s="15"/>
      <c r="O151" s="15"/>
      <c r="P151" s="15"/>
      <c r="Q151" s="15"/>
      <c r="R151" s="59"/>
      <c r="S151" s="15"/>
      <c r="T151" s="15"/>
      <c r="U151" s="60"/>
      <c r="V151" s="61"/>
      <c r="W151" s="8"/>
      <c r="X151" s="8"/>
      <c r="Y151" s="8"/>
    </row>
    <row r="152" spans="1:25" ht="15" customHeight="1">
      <c r="A152" s="8">
        <v>145</v>
      </c>
      <c r="B152" s="35" t="s">
        <v>563</v>
      </c>
      <c r="C152" s="27">
        <v>305</v>
      </c>
      <c r="D152" s="27">
        <v>165</v>
      </c>
      <c r="E152" s="27">
        <v>56</v>
      </c>
      <c r="F152" s="74" t="s">
        <v>70</v>
      </c>
      <c r="G152" s="74" t="s">
        <v>47</v>
      </c>
      <c r="H152" s="42" t="s">
        <v>603</v>
      </c>
      <c r="I152" s="53" t="s">
        <v>474</v>
      </c>
      <c r="J152" s="15"/>
      <c r="K152" s="15"/>
      <c r="L152" s="15"/>
      <c r="M152" s="15"/>
      <c r="N152" s="15"/>
      <c r="O152" s="15"/>
      <c r="P152" s="15"/>
      <c r="Q152" s="15"/>
      <c r="R152" s="59"/>
      <c r="S152" s="15"/>
      <c r="T152" s="15"/>
      <c r="U152" s="60"/>
      <c r="V152" s="61"/>
      <c r="W152" s="8"/>
      <c r="X152" s="8"/>
      <c r="Y152" s="8"/>
    </row>
    <row r="153" spans="1:25" ht="15" customHeight="1">
      <c r="A153" s="8">
        <v>146</v>
      </c>
      <c r="B153" s="86" t="s">
        <v>859</v>
      </c>
      <c r="C153" s="27">
        <v>990</v>
      </c>
      <c r="D153" s="27">
        <v>215</v>
      </c>
      <c r="E153" s="27">
        <v>90</v>
      </c>
      <c r="F153" s="74" t="s">
        <v>70</v>
      </c>
      <c r="G153" s="74" t="s">
        <v>365</v>
      </c>
      <c r="H153" s="49" t="s">
        <v>356</v>
      </c>
      <c r="I153" s="53"/>
      <c r="J153" s="15"/>
      <c r="K153" s="15"/>
      <c r="L153" s="15"/>
      <c r="M153" s="15"/>
      <c r="N153" s="15"/>
      <c r="O153" s="15"/>
      <c r="P153" s="15"/>
      <c r="Q153" s="15"/>
      <c r="R153" s="59"/>
      <c r="S153" s="15"/>
      <c r="T153" s="15"/>
      <c r="U153" s="60"/>
      <c r="V153" s="61"/>
      <c r="W153" s="8"/>
      <c r="X153" s="8"/>
      <c r="Y153" s="8"/>
    </row>
    <row r="154" spans="1:25" ht="15" customHeight="1">
      <c r="A154" s="8">
        <v>147</v>
      </c>
      <c r="B154" s="35" t="s">
        <v>853</v>
      </c>
      <c r="C154" s="27">
        <v>649</v>
      </c>
      <c r="D154" s="27">
        <v>257</v>
      </c>
      <c r="E154" s="27">
        <v>103</v>
      </c>
      <c r="F154" s="74" t="s">
        <v>70</v>
      </c>
      <c r="G154" s="74" t="s">
        <v>326</v>
      </c>
      <c r="H154" s="54" t="s">
        <v>337</v>
      </c>
      <c r="I154" s="51" t="s">
        <v>355</v>
      </c>
      <c r="J154" s="49" t="s">
        <v>477</v>
      </c>
      <c r="K154" s="53" t="s">
        <v>378</v>
      </c>
      <c r="L154" s="53" t="s">
        <v>335</v>
      </c>
      <c r="M154" s="15"/>
      <c r="N154" s="15"/>
      <c r="O154" s="15"/>
      <c r="P154" s="15"/>
      <c r="Q154" s="15"/>
      <c r="R154" s="59"/>
      <c r="S154" s="15"/>
      <c r="T154" s="15"/>
      <c r="U154" s="60"/>
      <c r="V154" s="61"/>
      <c r="W154" s="8"/>
      <c r="X154" s="8"/>
      <c r="Y154" s="8"/>
    </row>
    <row r="155" spans="1:25" ht="15" customHeight="1">
      <c r="A155" s="8">
        <v>148</v>
      </c>
      <c r="B155" s="35" t="s">
        <v>631</v>
      </c>
      <c r="C155" s="27">
        <v>452</v>
      </c>
      <c r="D155" s="27">
        <v>301</v>
      </c>
      <c r="E155" s="27">
        <v>100</v>
      </c>
      <c r="F155" s="74" t="s">
        <v>70</v>
      </c>
      <c r="G155" s="74" t="s">
        <v>47</v>
      </c>
      <c r="H155" s="42" t="s">
        <v>338</v>
      </c>
      <c r="I155" s="53" t="s">
        <v>331</v>
      </c>
      <c r="J155" s="42" t="s">
        <v>228</v>
      </c>
      <c r="K155" s="54" t="s">
        <v>377</v>
      </c>
      <c r="L155" s="15"/>
      <c r="M155" s="15"/>
      <c r="N155" s="15"/>
      <c r="O155" s="15"/>
      <c r="P155" s="15"/>
      <c r="Q155" s="15"/>
      <c r="R155" s="59"/>
      <c r="S155" s="15"/>
      <c r="T155" s="15"/>
      <c r="U155" s="60"/>
      <c r="V155" s="61"/>
      <c r="W155" s="8"/>
      <c r="X155" s="8"/>
      <c r="Y155" s="8"/>
    </row>
    <row r="156" spans="1:25" ht="15" customHeight="1">
      <c r="A156" s="8">
        <v>149</v>
      </c>
      <c r="B156" s="35" t="s">
        <v>972</v>
      </c>
      <c r="C156" s="27">
        <v>370</v>
      </c>
      <c r="D156" s="27">
        <v>350</v>
      </c>
      <c r="E156" s="27">
        <v>100</v>
      </c>
      <c r="F156" s="74" t="s">
        <v>1124</v>
      </c>
      <c r="G156" s="74" t="s">
        <v>71</v>
      </c>
      <c r="H156" s="53" t="s">
        <v>439</v>
      </c>
      <c r="I156" s="49" t="s">
        <v>475</v>
      </c>
      <c r="J156" s="49" t="s">
        <v>888</v>
      </c>
      <c r="K156" s="54"/>
      <c r="L156" s="15"/>
      <c r="M156" s="15"/>
      <c r="N156" s="15"/>
      <c r="O156" s="15"/>
      <c r="P156" s="15"/>
      <c r="Q156" s="15"/>
      <c r="R156" s="59"/>
      <c r="S156" s="15"/>
      <c r="T156" s="15"/>
      <c r="U156" s="60"/>
      <c r="V156" s="61"/>
      <c r="W156" s="8"/>
      <c r="X156" s="8"/>
      <c r="Y156" s="8"/>
    </row>
    <row r="157" spans="1:25" ht="15" customHeight="1">
      <c r="A157" s="8">
        <v>150</v>
      </c>
      <c r="B157" s="35" t="s">
        <v>766</v>
      </c>
      <c r="C157" s="27">
        <v>360</v>
      </c>
      <c r="D157" s="27">
        <v>320</v>
      </c>
      <c r="E157" s="27">
        <v>120</v>
      </c>
      <c r="F157" s="74" t="s">
        <v>1125</v>
      </c>
      <c r="G157" s="74" t="s">
        <v>47</v>
      </c>
      <c r="H157" s="53" t="s">
        <v>439</v>
      </c>
      <c r="I157" s="42" t="s">
        <v>674</v>
      </c>
      <c r="J157" s="53" t="s">
        <v>331</v>
      </c>
      <c r="K157" s="53" t="s">
        <v>328</v>
      </c>
      <c r="L157" s="49" t="s">
        <v>409</v>
      </c>
      <c r="M157" s="53" t="s">
        <v>29</v>
      </c>
      <c r="N157" s="49" t="s">
        <v>475</v>
      </c>
      <c r="O157" s="42" t="s">
        <v>675</v>
      </c>
      <c r="P157" s="91" t="s">
        <v>676</v>
      </c>
      <c r="Q157" s="49" t="s">
        <v>677</v>
      </c>
      <c r="R157" s="42" t="s">
        <v>678</v>
      </c>
      <c r="S157" s="49" t="s">
        <v>888</v>
      </c>
      <c r="T157" s="15"/>
      <c r="U157" s="60"/>
      <c r="V157" s="61"/>
      <c r="W157" s="8"/>
      <c r="X157" s="8"/>
      <c r="Y157" s="8"/>
    </row>
    <row r="158" spans="1:25" ht="15" customHeight="1">
      <c r="A158" s="8">
        <v>151</v>
      </c>
      <c r="B158" s="38" t="s">
        <v>424</v>
      </c>
      <c r="C158" s="27">
        <v>400</v>
      </c>
      <c r="D158" s="27">
        <v>240</v>
      </c>
      <c r="E158" s="27">
        <v>62</v>
      </c>
      <c r="F158" s="74" t="s">
        <v>1125</v>
      </c>
      <c r="G158" s="74" t="s">
        <v>47</v>
      </c>
      <c r="H158" s="42" t="s">
        <v>338</v>
      </c>
      <c r="I158" s="49" t="s">
        <v>1074</v>
      </c>
      <c r="J158" s="42" t="s">
        <v>330</v>
      </c>
      <c r="K158" s="54" t="s">
        <v>329</v>
      </c>
      <c r="L158" s="53" t="s">
        <v>328</v>
      </c>
      <c r="M158" s="57" t="s">
        <v>399</v>
      </c>
      <c r="N158" s="42" t="s">
        <v>27</v>
      </c>
      <c r="O158" s="49" t="s">
        <v>475</v>
      </c>
      <c r="P158" s="49" t="s">
        <v>888</v>
      </c>
      <c r="Q158" s="18"/>
      <c r="R158" s="18"/>
      <c r="S158" s="18"/>
      <c r="T158" s="18"/>
      <c r="U158" s="18"/>
      <c r="V158" s="18"/>
      <c r="W158" s="8"/>
      <c r="X158" s="8"/>
      <c r="Y158" s="8"/>
    </row>
    <row r="159" spans="1:25" ht="15" customHeight="1">
      <c r="A159" s="8">
        <v>152</v>
      </c>
      <c r="B159" s="38" t="s">
        <v>425</v>
      </c>
      <c r="C159" s="27">
        <v>460</v>
      </c>
      <c r="D159" s="27">
        <v>255</v>
      </c>
      <c r="E159" s="27">
        <v>50</v>
      </c>
      <c r="F159" s="74" t="s">
        <v>1125</v>
      </c>
      <c r="G159" s="74" t="s">
        <v>47</v>
      </c>
      <c r="H159" s="42" t="s">
        <v>338</v>
      </c>
      <c r="I159" s="49" t="s">
        <v>1074</v>
      </c>
      <c r="J159" s="42" t="s">
        <v>14</v>
      </c>
      <c r="K159" s="42" t="s">
        <v>333</v>
      </c>
      <c r="L159" s="53" t="s">
        <v>331</v>
      </c>
      <c r="M159" s="49" t="s">
        <v>475</v>
      </c>
      <c r="N159" s="42" t="s">
        <v>228</v>
      </c>
      <c r="O159" s="54" t="s">
        <v>377</v>
      </c>
      <c r="P159" s="49" t="s">
        <v>888</v>
      </c>
      <c r="Q159" s="18"/>
      <c r="R159" s="18"/>
      <c r="S159" s="18"/>
      <c r="T159" s="18"/>
      <c r="U159" s="18"/>
      <c r="V159" s="18"/>
      <c r="W159" s="8"/>
      <c r="X159" s="8"/>
      <c r="Y159" s="8"/>
    </row>
    <row r="160" spans="1:25" ht="15" customHeight="1">
      <c r="A160" s="8">
        <v>153</v>
      </c>
      <c r="B160" s="38" t="s">
        <v>426</v>
      </c>
      <c r="C160" s="27">
        <v>505</v>
      </c>
      <c r="D160" s="27">
        <v>312</v>
      </c>
      <c r="E160" s="27">
        <v>69</v>
      </c>
      <c r="F160" s="74" t="s">
        <v>1125</v>
      </c>
      <c r="G160" s="74" t="s">
        <v>47</v>
      </c>
      <c r="H160" s="42" t="s">
        <v>472</v>
      </c>
      <c r="I160" s="54" t="s">
        <v>336</v>
      </c>
      <c r="J160" s="42" t="s">
        <v>333</v>
      </c>
      <c r="K160" s="49" t="s">
        <v>332</v>
      </c>
      <c r="L160" s="54" t="s">
        <v>722</v>
      </c>
      <c r="M160" s="42" t="s">
        <v>579</v>
      </c>
      <c r="N160" s="42" t="s">
        <v>578</v>
      </c>
      <c r="O160" s="42" t="s">
        <v>577</v>
      </c>
      <c r="P160" s="49" t="s">
        <v>476</v>
      </c>
      <c r="Q160" s="42" t="s">
        <v>228</v>
      </c>
      <c r="R160" s="54" t="s">
        <v>377</v>
      </c>
      <c r="S160" s="42" t="s">
        <v>334</v>
      </c>
      <c r="T160" s="18"/>
      <c r="U160" s="18"/>
      <c r="V160" s="18"/>
      <c r="W160" s="8"/>
      <c r="X160" s="8"/>
      <c r="Y160" s="8"/>
    </row>
    <row r="161" spans="1:25" ht="15" customHeight="1">
      <c r="A161" s="8">
        <v>154</v>
      </c>
      <c r="B161" s="38" t="s">
        <v>427</v>
      </c>
      <c r="C161" s="27">
        <v>460</v>
      </c>
      <c r="D161" s="27">
        <v>284</v>
      </c>
      <c r="E161" s="27">
        <v>71.5</v>
      </c>
      <c r="F161" s="74" t="s">
        <v>1125</v>
      </c>
      <c r="G161" s="74" t="s">
        <v>47</v>
      </c>
      <c r="H161" s="42" t="s">
        <v>338</v>
      </c>
      <c r="I161" s="42" t="s">
        <v>472</v>
      </c>
      <c r="J161" s="49" t="s">
        <v>1074</v>
      </c>
      <c r="K161" s="42" t="s">
        <v>14</v>
      </c>
      <c r="L161" s="42" t="s">
        <v>333</v>
      </c>
      <c r="M161" s="53" t="s">
        <v>331</v>
      </c>
      <c r="N161" s="49" t="s">
        <v>332</v>
      </c>
      <c r="O161" s="54" t="s">
        <v>722</v>
      </c>
      <c r="P161" s="42" t="s">
        <v>579</v>
      </c>
      <c r="Q161" s="42" t="s">
        <v>578</v>
      </c>
      <c r="R161" s="42" t="s">
        <v>577</v>
      </c>
      <c r="S161" s="49" t="s">
        <v>475</v>
      </c>
      <c r="T161" s="42" t="s">
        <v>228</v>
      </c>
      <c r="U161" s="54" t="s">
        <v>377</v>
      </c>
      <c r="V161" s="42" t="s">
        <v>334</v>
      </c>
      <c r="W161" s="49" t="s">
        <v>888</v>
      </c>
      <c r="X161" s="8"/>
      <c r="Y161" s="8"/>
    </row>
    <row r="162" spans="1:25" ht="15" customHeight="1">
      <c r="A162" s="8">
        <v>155</v>
      </c>
      <c r="B162" s="38" t="s">
        <v>410</v>
      </c>
      <c r="C162" s="27">
        <v>664</v>
      </c>
      <c r="D162" s="27">
        <v>378</v>
      </c>
      <c r="E162" s="27">
        <v>68</v>
      </c>
      <c r="F162" s="74" t="s">
        <v>1125</v>
      </c>
      <c r="G162" s="74" t="s">
        <v>47</v>
      </c>
      <c r="H162" s="54" t="s">
        <v>337</v>
      </c>
      <c r="I162" s="54" t="s">
        <v>327</v>
      </c>
      <c r="J162" s="42" t="s">
        <v>671</v>
      </c>
      <c r="K162" s="42" t="s">
        <v>670</v>
      </c>
      <c r="L162" s="54" t="s">
        <v>725</v>
      </c>
      <c r="M162" s="42" t="s">
        <v>576</v>
      </c>
      <c r="N162" s="49" t="s">
        <v>575</v>
      </c>
      <c r="O162" s="42" t="s">
        <v>574</v>
      </c>
      <c r="P162" s="49" t="s">
        <v>477</v>
      </c>
      <c r="Q162" s="56" t="s">
        <v>227</v>
      </c>
      <c r="R162" s="53" t="s">
        <v>378</v>
      </c>
      <c r="S162" s="53" t="s">
        <v>335</v>
      </c>
      <c r="T162" s="18"/>
      <c r="U162" s="18"/>
      <c r="V162" s="18"/>
      <c r="W162" s="8"/>
      <c r="X162" s="8"/>
      <c r="Y162" s="8"/>
    </row>
    <row r="163" spans="1:25" ht="15" customHeight="1">
      <c r="A163" s="8">
        <v>156</v>
      </c>
      <c r="B163" s="38" t="s">
        <v>411</v>
      </c>
      <c r="C163" s="27">
        <v>728.47</v>
      </c>
      <c r="D163" s="27">
        <v>433</v>
      </c>
      <c r="E163" s="27">
        <v>70</v>
      </c>
      <c r="F163" s="74" t="s">
        <v>1125</v>
      </c>
      <c r="G163" s="74" t="s">
        <v>47</v>
      </c>
      <c r="H163" s="51" t="s">
        <v>354</v>
      </c>
      <c r="I163" s="42" t="s">
        <v>672</v>
      </c>
      <c r="J163" s="42" t="s">
        <v>673</v>
      </c>
      <c r="K163" s="53" t="s">
        <v>833</v>
      </c>
      <c r="L163" s="49" t="s">
        <v>471</v>
      </c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8"/>
      <c r="X163" s="8"/>
      <c r="Y163" s="8"/>
    </row>
    <row r="164" spans="1:25" ht="15" customHeight="1">
      <c r="A164" s="8">
        <v>157</v>
      </c>
      <c r="B164" s="38" t="s">
        <v>479</v>
      </c>
      <c r="C164" s="27">
        <v>644.79999999999995</v>
      </c>
      <c r="D164" s="27">
        <v>412</v>
      </c>
      <c r="E164" s="27">
        <v>125</v>
      </c>
      <c r="F164" s="74" t="s">
        <v>1125</v>
      </c>
      <c r="G164" s="74" t="s">
        <v>47</v>
      </c>
      <c r="H164" s="42" t="s">
        <v>667</v>
      </c>
      <c r="I164" s="49" t="s">
        <v>477</v>
      </c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8"/>
      <c r="X164" s="8"/>
      <c r="Y164" s="8"/>
    </row>
    <row r="165" spans="1:25" ht="15" customHeight="1">
      <c r="A165" s="8">
        <v>158</v>
      </c>
      <c r="B165" s="38" t="s">
        <v>423</v>
      </c>
      <c r="C165" s="27">
        <v>729</v>
      </c>
      <c r="D165" s="27">
        <v>497</v>
      </c>
      <c r="E165" s="27">
        <v>104</v>
      </c>
      <c r="F165" s="74" t="s">
        <v>1125</v>
      </c>
      <c r="G165" s="74" t="s">
        <v>47</v>
      </c>
      <c r="H165" s="49" t="s">
        <v>666</v>
      </c>
      <c r="I165" s="49" t="s">
        <v>668</v>
      </c>
      <c r="J165" s="42" t="s">
        <v>669</v>
      </c>
      <c r="K165" s="49" t="s">
        <v>852</v>
      </c>
      <c r="L165" s="49" t="s">
        <v>471</v>
      </c>
      <c r="M165" s="55"/>
      <c r="N165" s="18"/>
      <c r="O165" s="18"/>
      <c r="P165" s="18"/>
      <c r="Q165" s="55"/>
      <c r="R165" s="18"/>
      <c r="S165" s="18"/>
      <c r="T165" s="18"/>
      <c r="U165" s="18"/>
      <c r="V165" s="18"/>
      <c r="W165" s="8"/>
      <c r="X165" s="8"/>
      <c r="Y165" s="8"/>
    </row>
    <row r="166" spans="1:25" ht="15" customHeight="1">
      <c r="A166" s="8">
        <v>159</v>
      </c>
      <c r="B166" s="36" t="s">
        <v>922</v>
      </c>
      <c r="C166" s="27">
        <v>729</v>
      </c>
      <c r="D166" s="27">
        <v>497</v>
      </c>
      <c r="E166" s="27">
        <v>104</v>
      </c>
      <c r="F166" s="74" t="s">
        <v>1125</v>
      </c>
      <c r="G166" s="74" t="s">
        <v>47</v>
      </c>
      <c r="H166" s="49" t="s">
        <v>666</v>
      </c>
      <c r="I166" s="49" t="s">
        <v>668</v>
      </c>
      <c r="J166" s="42" t="s">
        <v>669</v>
      </c>
      <c r="K166" s="49" t="s">
        <v>852</v>
      </c>
      <c r="L166" s="49" t="s">
        <v>471</v>
      </c>
      <c r="M166" s="55"/>
      <c r="N166" s="18"/>
      <c r="O166" s="18"/>
      <c r="P166" s="18"/>
      <c r="Q166" s="55"/>
      <c r="R166" s="18"/>
      <c r="S166" s="18"/>
      <c r="T166" s="18"/>
      <c r="U166" s="18"/>
      <c r="V166" s="18"/>
      <c r="W166" s="8"/>
      <c r="X166" s="8"/>
      <c r="Y166" s="8"/>
    </row>
    <row r="167" spans="1:25" ht="15" customHeight="1">
      <c r="A167" s="8">
        <v>160</v>
      </c>
      <c r="B167" s="38" t="s">
        <v>533</v>
      </c>
      <c r="C167" s="27">
        <v>411</v>
      </c>
      <c r="D167" s="27">
        <v>274</v>
      </c>
      <c r="E167" s="27">
        <v>53</v>
      </c>
      <c r="F167" s="74" t="s">
        <v>1125</v>
      </c>
      <c r="G167" s="74" t="s">
        <v>47</v>
      </c>
      <c r="H167" s="42" t="s">
        <v>338</v>
      </c>
      <c r="I167" s="42" t="s">
        <v>472</v>
      </c>
      <c r="J167" s="49" t="s">
        <v>1074</v>
      </c>
      <c r="K167" s="53" t="s">
        <v>665</v>
      </c>
      <c r="L167" s="42" t="s">
        <v>333</v>
      </c>
      <c r="M167" s="53" t="s">
        <v>331</v>
      </c>
      <c r="N167" s="49" t="s">
        <v>332</v>
      </c>
      <c r="O167" s="57" t="s">
        <v>399</v>
      </c>
      <c r="P167" s="54" t="s">
        <v>722</v>
      </c>
      <c r="Q167" s="42" t="s">
        <v>579</v>
      </c>
      <c r="R167" s="42" t="s">
        <v>578</v>
      </c>
      <c r="S167" s="42" t="s">
        <v>577</v>
      </c>
      <c r="T167" s="49" t="s">
        <v>475</v>
      </c>
      <c r="U167" s="42" t="s">
        <v>228</v>
      </c>
      <c r="V167" s="54" t="s">
        <v>377</v>
      </c>
      <c r="W167" s="42" t="s">
        <v>334</v>
      </c>
      <c r="X167" s="49" t="s">
        <v>888</v>
      </c>
      <c r="Y167" s="8"/>
    </row>
    <row r="168" spans="1:25" ht="15" customHeight="1">
      <c r="A168" s="8">
        <v>161</v>
      </c>
      <c r="B168" s="35" t="s">
        <v>990</v>
      </c>
      <c r="C168" s="27">
        <v>411</v>
      </c>
      <c r="D168" s="27">
        <v>274</v>
      </c>
      <c r="E168" s="27">
        <v>53</v>
      </c>
      <c r="F168" s="74" t="s">
        <v>1125</v>
      </c>
      <c r="G168" s="74" t="s">
        <v>47</v>
      </c>
      <c r="H168" s="42" t="s">
        <v>338</v>
      </c>
      <c r="I168" s="42" t="s">
        <v>472</v>
      </c>
      <c r="J168" s="49" t="s">
        <v>1074</v>
      </c>
      <c r="K168" s="53" t="s">
        <v>665</v>
      </c>
      <c r="L168" s="42" t="s">
        <v>333</v>
      </c>
      <c r="M168" s="53" t="s">
        <v>331</v>
      </c>
      <c r="N168" s="49" t="s">
        <v>332</v>
      </c>
      <c r="O168" s="57" t="s">
        <v>399</v>
      </c>
      <c r="P168" s="54" t="s">
        <v>722</v>
      </c>
      <c r="Q168" s="42" t="s">
        <v>579</v>
      </c>
      <c r="R168" s="42" t="s">
        <v>578</v>
      </c>
      <c r="S168" s="42" t="s">
        <v>577</v>
      </c>
      <c r="T168" s="49" t="s">
        <v>475</v>
      </c>
      <c r="U168" s="42" t="s">
        <v>228</v>
      </c>
      <c r="V168" s="54" t="s">
        <v>377</v>
      </c>
      <c r="W168" s="42" t="s">
        <v>334</v>
      </c>
      <c r="X168" s="49" t="s">
        <v>888</v>
      </c>
      <c r="Y168" s="8"/>
    </row>
    <row r="169" spans="1:25" ht="15" customHeight="1">
      <c r="A169" s="8">
        <v>162</v>
      </c>
      <c r="B169" s="38" t="s">
        <v>428</v>
      </c>
      <c r="C169" s="27">
        <v>356</v>
      </c>
      <c r="D169" s="27">
        <v>320</v>
      </c>
      <c r="E169" s="27">
        <v>122</v>
      </c>
      <c r="F169" s="74" t="s">
        <v>1125</v>
      </c>
      <c r="G169" s="74" t="s">
        <v>80</v>
      </c>
      <c r="H169" s="53" t="s">
        <v>439</v>
      </c>
      <c r="I169" s="42" t="s">
        <v>408</v>
      </c>
      <c r="J169" s="49" t="s">
        <v>409</v>
      </c>
      <c r="K169" s="42" t="s">
        <v>398</v>
      </c>
      <c r="L169" s="49" t="s">
        <v>771</v>
      </c>
      <c r="M169" s="42" t="s">
        <v>772</v>
      </c>
      <c r="N169" s="49" t="s">
        <v>475</v>
      </c>
      <c r="O169" s="49" t="s">
        <v>888</v>
      </c>
      <c r="P169" s="18"/>
      <c r="Q169" s="18"/>
      <c r="R169" s="18"/>
      <c r="S169" s="18"/>
      <c r="T169" s="18"/>
      <c r="U169" s="18"/>
      <c r="V169" s="18"/>
      <c r="W169" s="8"/>
      <c r="X169" s="8"/>
      <c r="Y169" s="8"/>
    </row>
    <row r="170" spans="1:25" ht="15" customHeight="1">
      <c r="A170" s="8">
        <v>163</v>
      </c>
      <c r="B170" s="35" t="s">
        <v>874</v>
      </c>
      <c r="C170" s="27">
        <v>653</v>
      </c>
      <c r="D170" s="27">
        <v>391</v>
      </c>
      <c r="E170" s="27">
        <v>99</v>
      </c>
      <c r="F170" s="74" t="s">
        <v>1125</v>
      </c>
      <c r="G170" s="74" t="s">
        <v>47</v>
      </c>
      <c r="H170" s="54" t="s">
        <v>337</v>
      </c>
      <c r="I170" s="51" t="s">
        <v>354</v>
      </c>
      <c r="J170" s="49" t="s">
        <v>883</v>
      </c>
      <c r="K170" s="54" t="s">
        <v>327</v>
      </c>
      <c r="L170" s="54" t="s">
        <v>725</v>
      </c>
      <c r="M170" s="54" t="s">
        <v>889</v>
      </c>
      <c r="N170" s="49" t="s">
        <v>575</v>
      </c>
      <c r="O170" s="42" t="s">
        <v>574</v>
      </c>
      <c r="P170" s="49" t="s">
        <v>477</v>
      </c>
      <c r="Q170" s="53" t="s">
        <v>378</v>
      </c>
      <c r="R170" s="53" t="s">
        <v>335</v>
      </c>
      <c r="S170" s="49"/>
      <c r="T170" s="49"/>
      <c r="U170" s="53"/>
      <c r="V170" s="53"/>
      <c r="W170" s="8"/>
      <c r="X170" s="8"/>
      <c r="Y170" s="8"/>
    </row>
    <row r="171" spans="1:25" ht="15" customHeight="1">
      <c r="A171" s="8">
        <v>164</v>
      </c>
      <c r="B171" s="35" t="s">
        <v>875</v>
      </c>
      <c r="C171" s="27">
        <v>719</v>
      </c>
      <c r="D171" s="27">
        <v>404</v>
      </c>
      <c r="E171" s="27">
        <v>99</v>
      </c>
      <c r="F171" s="74" t="s">
        <v>1125</v>
      </c>
      <c r="G171" s="74" t="s">
        <v>47</v>
      </c>
      <c r="H171" s="49" t="s">
        <v>1072</v>
      </c>
      <c r="I171" s="51" t="s">
        <v>354</v>
      </c>
      <c r="J171" s="49" t="s">
        <v>884</v>
      </c>
      <c r="K171" s="54" t="s">
        <v>725</v>
      </c>
      <c r="L171" s="49" t="s">
        <v>890</v>
      </c>
      <c r="M171" s="49" t="s">
        <v>575</v>
      </c>
      <c r="N171" s="42" t="s">
        <v>574</v>
      </c>
      <c r="O171" s="53" t="s">
        <v>833</v>
      </c>
      <c r="P171" s="54" t="s">
        <v>380</v>
      </c>
      <c r="Q171" s="49" t="s">
        <v>471</v>
      </c>
      <c r="R171" s="18"/>
      <c r="S171" s="18"/>
      <c r="T171" s="18"/>
      <c r="U171" s="8"/>
      <c r="V171" s="18"/>
      <c r="W171" s="8"/>
      <c r="X171" s="8"/>
      <c r="Y171" s="8"/>
    </row>
    <row r="172" spans="1:25" ht="15" customHeight="1">
      <c r="A172" s="8">
        <v>165</v>
      </c>
      <c r="B172" s="38" t="s">
        <v>429</v>
      </c>
      <c r="C172" s="27">
        <v>366</v>
      </c>
      <c r="D172" s="27">
        <v>326</v>
      </c>
      <c r="E172" s="27">
        <v>124</v>
      </c>
      <c r="F172" s="74" t="s">
        <v>1125</v>
      </c>
      <c r="G172" s="74" t="s">
        <v>80</v>
      </c>
      <c r="H172" s="53" t="s">
        <v>439</v>
      </c>
      <c r="I172" s="42" t="s">
        <v>408</v>
      </c>
      <c r="J172" s="49" t="s">
        <v>409</v>
      </c>
      <c r="K172" s="42" t="s">
        <v>398</v>
      </c>
      <c r="L172" s="49" t="s">
        <v>771</v>
      </c>
      <c r="M172" s="42" t="s">
        <v>772</v>
      </c>
      <c r="N172" s="49" t="s">
        <v>475</v>
      </c>
      <c r="O172" s="49" t="s">
        <v>888</v>
      </c>
      <c r="P172" s="18"/>
      <c r="Q172" s="18"/>
      <c r="R172" s="18"/>
      <c r="S172" s="18"/>
      <c r="T172" s="18"/>
      <c r="U172" s="18"/>
      <c r="V172" s="18"/>
      <c r="W172" s="8"/>
      <c r="X172" s="8"/>
      <c r="Y172" s="8"/>
    </row>
    <row r="173" spans="1:25" ht="15" customHeight="1">
      <c r="A173" s="8">
        <v>166</v>
      </c>
      <c r="B173" s="38" t="s">
        <v>430</v>
      </c>
      <c r="C173" s="27">
        <v>366</v>
      </c>
      <c r="D173" s="27">
        <v>326</v>
      </c>
      <c r="E173" s="27">
        <v>124</v>
      </c>
      <c r="F173" s="74" t="s">
        <v>1125</v>
      </c>
      <c r="G173" s="74" t="s">
        <v>80</v>
      </c>
      <c r="H173" s="53" t="s">
        <v>439</v>
      </c>
      <c r="I173" s="42" t="s">
        <v>408</v>
      </c>
      <c r="J173" s="49" t="s">
        <v>409</v>
      </c>
      <c r="K173" s="42" t="s">
        <v>398</v>
      </c>
      <c r="L173" s="49" t="s">
        <v>771</v>
      </c>
      <c r="M173" s="42" t="s">
        <v>772</v>
      </c>
      <c r="N173" s="49" t="s">
        <v>475</v>
      </c>
      <c r="O173" s="49" t="s">
        <v>888</v>
      </c>
      <c r="P173" s="18"/>
      <c r="Q173" s="18"/>
      <c r="R173" s="18"/>
      <c r="S173" s="18"/>
      <c r="T173" s="18"/>
      <c r="U173" s="18"/>
      <c r="V173" s="18"/>
      <c r="W173" s="8"/>
      <c r="X173" s="8"/>
      <c r="Y173" s="8"/>
    </row>
    <row r="174" spans="1:25" ht="15" customHeight="1">
      <c r="A174" s="8">
        <v>167</v>
      </c>
      <c r="B174" s="38" t="s">
        <v>412</v>
      </c>
      <c r="C174" s="27">
        <v>320</v>
      </c>
      <c r="D174" s="27">
        <v>419</v>
      </c>
      <c r="E174" s="27">
        <v>135</v>
      </c>
      <c r="F174" s="74" t="s">
        <v>1125</v>
      </c>
      <c r="G174" s="74" t="s">
        <v>80</v>
      </c>
      <c r="H174" s="53" t="s">
        <v>439</v>
      </c>
      <c r="I174" s="42" t="s">
        <v>674</v>
      </c>
      <c r="J174" s="42" t="s">
        <v>408</v>
      </c>
      <c r="K174" s="49" t="s">
        <v>409</v>
      </c>
      <c r="L174" s="42" t="s">
        <v>398</v>
      </c>
      <c r="M174" s="42" t="s">
        <v>675</v>
      </c>
      <c r="N174" s="91" t="s">
        <v>676</v>
      </c>
      <c r="O174" s="49" t="s">
        <v>677</v>
      </c>
      <c r="P174" s="42" t="s">
        <v>678</v>
      </c>
      <c r="Q174" s="49" t="s">
        <v>771</v>
      </c>
      <c r="R174" s="42" t="s">
        <v>772</v>
      </c>
      <c r="S174" s="53" t="s">
        <v>679</v>
      </c>
      <c r="T174" s="62" t="s">
        <v>680</v>
      </c>
      <c r="U174" s="49" t="s">
        <v>475</v>
      </c>
      <c r="V174" s="49" t="s">
        <v>888</v>
      </c>
      <c r="W174" s="8"/>
      <c r="X174" s="8"/>
      <c r="Y174" s="8"/>
    </row>
    <row r="175" spans="1:25" ht="15" customHeight="1">
      <c r="A175" s="8">
        <v>168</v>
      </c>
      <c r="B175" s="38" t="s">
        <v>422</v>
      </c>
      <c r="C175" s="27">
        <v>320</v>
      </c>
      <c r="D175" s="27">
        <v>419</v>
      </c>
      <c r="E175" s="27">
        <v>135</v>
      </c>
      <c r="F175" s="74" t="s">
        <v>1125</v>
      </c>
      <c r="G175" s="74" t="s">
        <v>80</v>
      </c>
      <c r="H175" s="53" t="s">
        <v>439</v>
      </c>
      <c r="I175" s="42" t="s">
        <v>674</v>
      </c>
      <c r="J175" s="42" t="s">
        <v>408</v>
      </c>
      <c r="K175" s="49" t="s">
        <v>409</v>
      </c>
      <c r="L175" s="42" t="s">
        <v>398</v>
      </c>
      <c r="M175" s="42" t="s">
        <v>675</v>
      </c>
      <c r="N175" s="91" t="s">
        <v>676</v>
      </c>
      <c r="O175" s="49" t="s">
        <v>677</v>
      </c>
      <c r="P175" s="42" t="s">
        <v>678</v>
      </c>
      <c r="Q175" s="49" t="s">
        <v>771</v>
      </c>
      <c r="R175" s="42" t="s">
        <v>772</v>
      </c>
      <c r="S175" s="53" t="s">
        <v>679</v>
      </c>
      <c r="T175" s="62" t="s">
        <v>680</v>
      </c>
      <c r="U175" s="49" t="s">
        <v>475</v>
      </c>
      <c r="V175" s="49" t="s">
        <v>888</v>
      </c>
      <c r="W175" s="8"/>
      <c r="X175" s="8"/>
      <c r="Y175" s="8"/>
    </row>
    <row r="176" spans="1:25" ht="15" customHeight="1">
      <c r="A176" s="8">
        <v>169</v>
      </c>
      <c r="B176" s="37" t="s">
        <v>532</v>
      </c>
      <c r="C176" s="27">
        <v>320</v>
      </c>
      <c r="D176" s="27">
        <v>463</v>
      </c>
      <c r="E176" s="27">
        <v>151.16999999999999</v>
      </c>
      <c r="F176" s="74" t="s">
        <v>1125</v>
      </c>
      <c r="G176" s="74" t="s">
        <v>80</v>
      </c>
      <c r="H176" s="51" t="s">
        <v>400</v>
      </c>
      <c r="I176" s="42" t="s">
        <v>772</v>
      </c>
      <c r="J176" s="49" t="s">
        <v>475</v>
      </c>
      <c r="K176" s="49" t="s">
        <v>888</v>
      </c>
      <c r="L176" s="18"/>
      <c r="M176" s="18"/>
      <c r="N176" s="18"/>
      <c r="O176" s="18"/>
      <c r="P176" s="18"/>
      <c r="Q176" s="18"/>
      <c r="R176" s="18"/>
      <c r="S176" s="18"/>
      <c r="T176" s="18"/>
      <c r="U176" s="8"/>
      <c r="V176" s="18"/>
      <c r="W176" s="8"/>
      <c r="X176" s="8"/>
      <c r="Y176" s="8"/>
    </row>
    <row r="177" spans="1:25" ht="15" customHeight="1">
      <c r="A177" s="8">
        <v>170</v>
      </c>
      <c r="B177" s="37" t="s">
        <v>370</v>
      </c>
      <c r="C177" s="27">
        <v>451</v>
      </c>
      <c r="D177" s="27">
        <v>355</v>
      </c>
      <c r="E177" s="27">
        <v>150</v>
      </c>
      <c r="F177" s="74" t="s">
        <v>1125</v>
      </c>
      <c r="G177" s="74" t="s">
        <v>232</v>
      </c>
      <c r="H177" s="51" t="s">
        <v>400</v>
      </c>
      <c r="I177" s="53" t="s">
        <v>721</v>
      </c>
      <c r="J177" s="42" t="s">
        <v>582</v>
      </c>
      <c r="K177" s="49" t="s">
        <v>581</v>
      </c>
      <c r="L177" s="53" t="s">
        <v>580</v>
      </c>
      <c r="M177" s="62" t="s">
        <v>710</v>
      </c>
      <c r="N177" s="52" t="s">
        <v>711</v>
      </c>
      <c r="O177" s="52" t="s">
        <v>586</v>
      </c>
      <c r="P177" s="52" t="s">
        <v>587</v>
      </c>
      <c r="Q177" s="52" t="s">
        <v>590</v>
      </c>
      <c r="R177" s="52" t="s">
        <v>593</v>
      </c>
      <c r="S177" s="53" t="s">
        <v>591</v>
      </c>
      <c r="T177" s="42" t="s">
        <v>592</v>
      </c>
      <c r="U177" s="49" t="s">
        <v>478</v>
      </c>
      <c r="V177" s="18"/>
      <c r="W177" s="8"/>
      <c r="X177" s="8"/>
      <c r="Y177" s="8"/>
    </row>
    <row r="178" spans="1:25" ht="15" customHeight="1">
      <c r="A178" s="8">
        <v>171</v>
      </c>
      <c r="B178" s="38" t="s">
        <v>431</v>
      </c>
      <c r="C178" s="27">
        <v>357</v>
      </c>
      <c r="D178" s="27">
        <v>320</v>
      </c>
      <c r="E178" s="27">
        <v>93</v>
      </c>
      <c r="F178" s="74" t="s">
        <v>1125</v>
      </c>
      <c r="G178" s="74" t="s">
        <v>71</v>
      </c>
      <c r="H178" s="53" t="s">
        <v>439</v>
      </c>
      <c r="I178" s="42" t="s">
        <v>408</v>
      </c>
      <c r="J178" s="49" t="s">
        <v>409</v>
      </c>
      <c r="K178" s="42" t="s">
        <v>398</v>
      </c>
      <c r="L178" s="49" t="s">
        <v>771</v>
      </c>
      <c r="M178" s="42" t="s">
        <v>772</v>
      </c>
      <c r="N178" s="49" t="s">
        <v>475</v>
      </c>
      <c r="O178" s="49" t="s">
        <v>888</v>
      </c>
      <c r="P178" s="18"/>
      <c r="Q178" s="18"/>
      <c r="R178" s="18"/>
      <c r="S178" s="18"/>
      <c r="T178" s="18"/>
      <c r="U178" s="18"/>
      <c r="V178" s="18"/>
      <c r="W178" s="8"/>
      <c r="X178" s="8"/>
      <c r="Y178" s="8"/>
    </row>
    <row r="179" spans="1:25" ht="15" customHeight="1">
      <c r="A179" s="8">
        <v>172</v>
      </c>
      <c r="B179" s="38" t="s">
        <v>432</v>
      </c>
      <c r="C179" s="27">
        <v>369</v>
      </c>
      <c r="D179" s="27">
        <v>320</v>
      </c>
      <c r="E179" s="27">
        <v>113</v>
      </c>
      <c r="F179" s="74" t="s">
        <v>1125</v>
      </c>
      <c r="G179" s="74" t="s">
        <v>71</v>
      </c>
      <c r="H179" s="95" t="s">
        <v>439</v>
      </c>
      <c r="I179" s="42" t="s">
        <v>408</v>
      </c>
      <c r="J179" s="49" t="s">
        <v>409</v>
      </c>
      <c r="K179" s="42" t="s">
        <v>398</v>
      </c>
      <c r="L179" s="53" t="s">
        <v>29</v>
      </c>
      <c r="M179" s="49" t="s">
        <v>771</v>
      </c>
      <c r="N179" s="42" t="s">
        <v>772</v>
      </c>
      <c r="O179" s="49" t="s">
        <v>475</v>
      </c>
      <c r="P179" s="49" t="s">
        <v>888</v>
      </c>
      <c r="Q179" s="18"/>
      <c r="R179" s="18"/>
      <c r="S179" s="18"/>
      <c r="T179" s="18"/>
      <c r="U179" s="18"/>
      <c r="V179" s="18"/>
      <c r="W179" s="8"/>
      <c r="X179" s="8"/>
      <c r="Y179" s="8"/>
    </row>
    <row r="180" spans="1:25" ht="15" customHeight="1">
      <c r="A180" s="8">
        <v>173</v>
      </c>
      <c r="B180" s="38" t="s">
        <v>433</v>
      </c>
      <c r="C180" s="27">
        <v>369</v>
      </c>
      <c r="D180" s="27">
        <v>320</v>
      </c>
      <c r="E180" s="27">
        <v>113</v>
      </c>
      <c r="F180" s="74" t="s">
        <v>1125</v>
      </c>
      <c r="G180" s="74" t="s">
        <v>71</v>
      </c>
      <c r="H180" s="95" t="s">
        <v>439</v>
      </c>
      <c r="I180" s="42" t="s">
        <v>408</v>
      </c>
      <c r="J180" s="49" t="s">
        <v>409</v>
      </c>
      <c r="K180" s="42" t="s">
        <v>398</v>
      </c>
      <c r="L180" s="53" t="s">
        <v>29</v>
      </c>
      <c r="M180" s="49" t="s">
        <v>771</v>
      </c>
      <c r="N180" s="42" t="s">
        <v>772</v>
      </c>
      <c r="O180" s="49" t="s">
        <v>475</v>
      </c>
      <c r="P180" s="49" t="s">
        <v>888</v>
      </c>
      <c r="Q180" s="18"/>
      <c r="R180" s="18"/>
      <c r="S180" s="18"/>
      <c r="T180" s="18"/>
      <c r="U180" s="18"/>
      <c r="V180" s="18"/>
      <c r="W180" s="8"/>
      <c r="X180" s="8"/>
      <c r="Y180" s="8"/>
    </row>
    <row r="181" spans="1:25" ht="15" customHeight="1">
      <c r="A181" s="8">
        <v>174</v>
      </c>
      <c r="B181" s="38" t="s">
        <v>434</v>
      </c>
      <c r="C181" s="27">
        <v>434</v>
      </c>
      <c r="D181" s="27">
        <v>309</v>
      </c>
      <c r="E181" s="27">
        <v>89</v>
      </c>
      <c r="F181" s="74" t="s">
        <v>1125</v>
      </c>
      <c r="G181" s="74" t="s">
        <v>71</v>
      </c>
      <c r="H181" s="42" t="s">
        <v>674</v>
      </c>
      <c r="I181" s="42" t="s">
        <v>408</v>
      </c>
      <c r="J181" s="49" t="s">
        <v>409</v>
      </c>
      <c r="K181" s="42" t="s">
        <v>398</v>
      </c>
      <c r="L181" s="42" t="s">
        <v>675</v>
      </c>
      <c r="M181" s="91" t="s">
        <v>676</v>
      </c>
      <c r="N181" s="49" t="s">
        <v>677</v>
      </c>
      <c r="O181" s="42" t="s">
        <v>678</v>
      </c>
      <c r="P181" s="49" t="s">
        <v>771</v>
      </c>
      <c r="Q181" s="42" t="s">
        <v>772</v>
      </c>
      <c r="R181" s="53" t="s">
        <v>679</v>
      </c>
      <c r="S181" s="62" t="s">
        <v>680</v>
      </c>
      <c r="T181" s="49" t="s">
        <v>475</v>
      </c>
      <c r="U181" s="49" t="s">
        <v>888</v>
      </c>
      <c r="V181" s="18"/>
      <c r="W181" s="8"/>
      <c r="X181" s="8"/>
      <c r="Y181" s="8"/>
    </row>
    <row r="182" spans="1:25" ht="15" customHeight="1">
      <c r="A182" s="8">
        <v>175</v>
      </c>
      <c r="B182" s="37" t="s">
        <v>480</v>
      </c>
      <c r="C182" s="27">
        <v>448</v>
      </c>
      <c r="D182" s="27">
        <v>309</v>
      </c>
      <c r="E182" s="27">
        <v>110</v>
      </c>
      <c r="F182" s="74" t="s">
        <v>1125</v>
      </c>
      <c r="G182" s="74" t="s">
        <v>71</v>
      </c>
      <c r="H182" s="42" t="s">
        <v>674</v>
      </c>
      <c r="I182" s="42" t="s">
        <v>408</v>
      </c>
      <c r="J182" s="49" t="s">
        <v>409</v>
      </c>
      <c r="K182" s="42" t="s">
        <v>398</v>
      </c>
      <c r="L182" s="42" t="s">
        <v>675</v>
      </c>
      <c r="M182" s="91" t="s">
        <v>676</v>
      </c>
      <c r="N182" s="49" t="s">
        <v>677</v>
      </c>
      <c r="O182" s="42" t="s">
        <v>678</v>
      </c>
      <c r="P182" s="49" t="s">
        <v>771</v>
      </c>
      <c r="Q182" s="42" t="s">
        <v>772</v>
      </c>
      <c r="R182" s="53" t="s">
        <v>679</v>
      </c>
      <c r="S182" s="62" t="s">
        <v>680</v>
      </c>
      <c r="T182" s="49" t="s">
        <v>475</v>
      </c>
      <c r="U182" s="49" t="s">
        <v>888</v>
      </c>
      <c r="V182" s="18"/>
      <c r="W182" s="8"/>
      <c r="X182" s="8"/>
      <c r="Y182" s="8"/>
    </row>
    <row r="183" spans="1:25" ht="15" customHeight="1">
      <c r="A183" s="8">
        <v>176</v>
      </c>
      <c r="B183" s="90" t="s">
        <v>1070</v>
      </c>
      <c r="C183" s="27">
        <v>372</v>
      </c>
      <c r="D183" s="27">
        <v>320</v>
      </c>
      <c r="E183" s="27">
        <v>79.400000000000006</v>
      </c>
      <c r="F183" s="74" t="s">
        <v>1126</v>
      </c>
      <c r="G183" s="74" t="s">
        <v>71</v>
      </c>
      <c r="H183" s="53" t="s">
        <v>439</v>
      </c>
      <c r="I183" s="53" t="s">
        <v>331</v>
      </c>
      <c r="J183" s="53" t="s">
        <v>943</v>
      </c>
      <c r="K183" s="53" t="s">
        <v>328</v>
      </c>
      <c r="L183" s="49" t="s">
        <v>771</v>
      </c>
      <c r="M183" s="62" t="s">
        <v>774</v>
      </c>
      <c r="N183" s="49" t="s">
        <v>1060</v>
      </c>
      <c r="O183" s="49" t="s">
        <v>1053</v>
      </c>
      <c r="P183" s="49" t="s">
        <v>1061</v>
      </c>
      <c r="Q183" s="49" t="s">
        <v>409</v>
      </c>
      <c r="R183" s="62" t="s">
        <v>680</v>
      </c>
      <c r="S183" s="49" t="s">
        <v>1073</v>
      </c>
      <c r="T183" s="49" t="s">
        <v>475</v>
      </c>
      <c r="U183" s="15"/>
      <c r="V183" s="15"/>
      <c r="W183" s="8"/>
      <c r="X183" s="8"/>
      <c r="Y183" s="8"/>
    </row>
    <row r="184" spans="1:25" ht="15" customHeight="1">
      <c r="A184" s="8">
        <v>177</v>
      </c>
      <c r="B184" s="35" t="s">
        <v>949</v>
      </c>
      <c r="C184" s="27">
        <v>372</v>
      </c>
      <c r="D184" s="27">
        <v>340</v>
      </c>
      <c r="E184" s="27">
        <v>101</v>
      </c>
      <c r="F184" s="74" t="s">
        <v>1126</v>
      </c>
      <c r="G184" s="74" t="s">
        <v>71</v>
      </c>
      <c r="H184" s="53" t="s">
        <v>439</v>
      </c>
      <c r="I184" s="53" t="s">
        <v>943</v>
      </c>
      <c r="J184" s="49" t="s">
        <v>475</v>
      </c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18"/>
      <c r="W184" s="8"/>
      <c r="X184" s="8"/>
      <c r="Y184" s="8"/>
    </row>
    <row r="185" spans="1:25" ht="15" customHeight="1">
      <c r="A185" s="8">
        <v>178</v>
      </c>
      <c r="B185" s="35" t="s">
        <v>633</v>
      </c>
      <c r="C185" s="27">
        <v>385</v>
      </c>
      <c r="D185" s="27">
        <v>225</v>
      </c>
      <c r="E185" s="27">
        <v>82</v>
      </c>
      <c r="F185" s="74" t="s">
        <v>222</v>
      </c>
      <c r="G185" s="74" t="s">
        <v>47</v>
      </c>
      <c r="H185" s="42" t="s">
        <v>646</v>
      </c>
      <c r="I185" s="53" t="s">
        <v>474</v>
      </c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8"/>
      <c r="X185" s="8"/>
      <c r="Y185" s="8"/>
    </row>
    <row r="186" spans="1:25" ht="15" customHeight="1">
      <c r="A186" s="8">
        <v>179</v>
      </c>
      <c r="B186" s="38" t="s">
        <v>634</v>
      </c>
      <c r="C186" s="27">
        <v>215</v>
      </c>
      <c r="D186" s="27">
        <v>184</v>
      </c>
      <c r="E186" s="27">
        <v>63</v>
      </c>
      <c r="F186" s="74" t="s">
        <v>222</v>
      </c>
      <c r="G186" s="74" t="s">
        <v>47</v>
      </c>
      <c r="H186" s="42" t="s">
        <v>603</v>
      </c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8"/>
      <c r="X186" s="8"/>
      <c r="Y186" s="8"/>
    </row>
    <row r="187" spans="1:25" ht="15" customHeight="1">
      <c r="A187" s="8">
        <v>180</v>
      </c>
      <c r="B187" s="35" t="s">
        <v>635</v>
      </c>
      <c r="C187" s="27">
        <v>340</v>
      </c>
      <c r="D187" s="27">
        <v>176</v>
      </c>
      <c r="E187" s="27">
        <v>63</v>
      </c>
      <c r="F187" s="74" t="s">
        <v>222</v>
      </c>
      <c r="G187" s="74" t="s">
        <v>47</v>
      </c>
      <c r="H187" s="42" t="s">
        <v>646</v>
      </c>
      <c r="I187" s="42" t="s">
        <v>330</v>
      </c>
      <c r="J187" s="53" t="s">
        <v>474</v>
      </c>
      <c r="K187" s="18"/>
      <c r="L187" s="18"/>
      <c r="M187" s="53"/>
      <c r="N187" s="49"/>
      <c r="O187" s="53"/>
      <c r="P187" s="54"/>
      <c r="Q187" s="53"/>
      <c r="R187" s="18"/>
      <c r="S187" s="18"/>
      <c r="T187" s="18"/>
      <c r="U187" s="18"/>
      <c r="V187" s="18"/>
      <c r="W187" s="8"/>
      <c r="X187" s="8"/>
      <c r="Y187" s="8"/>
    </row>
    <row r="188" spans="1:25" ht="15" customHeight="1">
      <c r="A188" s="8">
        <v>181</v>
      </c>
      <c r="B188" s="38" t="s">
        <v>953</v>
      </c>
      <c r="C188" s="27">
        <v>215</v>
      </c>
      <c r="D188" s="27">
        <v>176</v>
      </c>
      <c r="E188" s="27">
        <v>63</v>
      </c>
      <c r="F188" s="74" t="s">
        <v>222</v>
      </c>
      <c r="G188" s="74" t="s">
        <v>326</v>
      </c>
      <c r="H188" s="49" t="s">
        <v>606</v>
      </c>
      <c r="I188" s="42" t="s">
        <v>603</v>
      </c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8"/>
      <c r="X188" s="8"/>
      <c r="Y188" s="8"/>
    </row>
    <row r="189" spans="1:25" ht="15" customHeight="1">
      <c r="A189" s="8">
        <v>182</v>
      </c>
      <c r="B189" s="35" t="s">
        <v>970</v>
      </c>
      <c r="C189" s="27">
        <v>215</v>
      </c>
      <c r="D189" s="27">
        <v>176</v>
      </c>
      <c r="E189" s="27">
        <v>63</v>
      </c>
      <c r="F189" s="74" t="s">
        <v>222</v>
      </c>
      <c r="G189" s="74" t="s">
        <v>47</v>
      </c>
      <c r="H189" s="42" t="s">
        <v>603</v>
      </c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8"/>
      <c r="X189" s="8"/>
      <c r="Y189" s="8"/>
    </row>
    <row r="190" spans="1:25" ht="15" customHeight="1">
      <c r="A190" s="8">
        <v>183</v>
      </c>
      <c r="B190" s="38" t="s">
        <v>636</v>
      </c>
      <c r="C190" s="27">
        <v>215</v>
      </c>
      <c r="D190" s="27">
        <v>176</v>
      </c>
      <c r="E190" s="27">
        <v>63</v>
      </c>
      <c r="F190" s="74" t="s">
        <v>222</v>
      </c>
      <c r="G190" s="74" t="s">
        <v>47</v>
      </c>
      <c r="H190" s="42" t="s">
        <v>603</v>
      </c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8"/>
      <c r="X190" s="8"/>
      <c r="Y190" s="8"/>
    </row>
    <row r="191" spans="1:25" ht="15" customHeight="1">
      <c r="A191" s="8">
        <v>184</v>
      </c>
      <c r="B191" s="38" t="s">
        <v>954</v>
      </c>
      <c r="C191" s="27">
        <v>215</v>
      </c>
      <c r="D191" s="27">
        <v>176</v>
      </c>
      <c r="E191" s="27">
        <v>63</v>
      </c>
      <c r="F191" s="74" t="s">
        <v>222</v>
      </c>
      <c r="G191" s="74" t="s">
        <v>326</v>
      </c>
      <c r="H191" s="49" t="s">
        <v>606</v>
      </c>
      <c r="I191" s="42" t="s">
        <v>603</v>
      </c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8"/>
      <c r="X191" s="8"/>
      <c r="Y191" s="8"/>
    </row>
    <row r="192" spans="1:25" ht="15" customHeight="1">
      <c r="A192" s="8">
        <v>185</v>
      </c>
      <c r="B192" s="35" t="s">
        <v>991</v>
      </c>
      <c r="C192" s="27">
        <v>215</v>
      </c>
      <c r="D192" s="27">
        <v>176</v>
      </c>
      <c r="E192" s="27">
        <v>63</v>
      </c>
      <c r="F192" s="74" t="s">
        <v>222</v>
      </c>
      <c r="G192" s="74" t="s">
        <v>47</v>
      </c>
      <c r="H192" s="49" t="s">
        <v>606</v>
      </c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8"/>
      <c r="X192" s="8"/>
      <c r="Y192" s="8"/>
    </row>
    <row r="193" spans="1:25" ht="15" customHeight="1">
      <c r="A193" s="8">
        <v>186</v>
      </c>
      <c r="B193" s="38" t="s">
        <v>637</v>
      </c>
      <c r="C193" s="27">
        <v>868</v>
      </c>
      <c r="D193" s="27">
        <v>185</v>
      </c>
      <c r="E193" s="27">
        <v>90</v>
      </c>
      <c r="F193" s="74" t="s">
        <v>222</v>
      </c>
      <c r="G193" s="74" t="s">
        <v>47</v>
      </c>
      <c r="H193" s="51" t="s">
        <v>355</v>
      </c>
      <c r="I193" s="49" t="s">
        <v>852</v>
      </c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8"/>
      <c r="X193" s="8"/>
      <c r="Y193" s="8"/>
    </row>
    <row r="194" spans="1:25" ht="15" customHeight="1">
      <c r="A194" s="8">
        <v>187</v>
      </c>
      <c r="B194" s="35" t="s">
        <v>897</v>
      </c>
      <c r="C194" s="27">
        <v>215</v>
      </c>
      <c r="D194" s="27">
        <v>184</v>
      </c>
      <c r="E194" s="27">
        <v>63</v>
      </c>
      <c r="F194" s="74" t="s">
        <v>222</v>
      </c>
      <c r="G194" s="74" t="s">
        <v>47</v>
      </c>
      <c r="H194" s="42" t="s">
        <v>603</v>
      </c>
      <c r="I194" s="85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8"/>
      <c r="X194" s="8"/>
      <c r="Y194" s="8"/>
    </row>
    <row r="195" spans="1:25" ht="15" customHeight="1">
      <c r="A195" s="8">
        <v>188</v>
      </c>
      <c r="B195" s="35" t="s">
        <v>638</v>
      </c>
      <c r="C195" s="27">
        <v>340</v>
      </c>
      <c r="D195" s="27">
        <v>184</v>
      </c>
      <c r="E195" s="27">
        <v>63</v>
      </c>
      <c r="F195" s="74" t="s">
        <v>222</v>
      </c>
      <c r="G195" s="74" t="s">
        <v>47</v>
      </c>
      <c r="H195" s="42" t="s">
        <v>603</v>
      </c>
      <c r="I195" s="53" t="s">
        <v>474</v>
      </c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8"/>
      <c r="X195" s="8"/>
      <c r="Y195" s="8"/>
    </row>
    <row r="196" spans="1:25" ht="15" customHeight="1">
      <c r="A196" s="8">
        <v>189</v>
      </c>
      <c r="B196" s="38" t="s">
        <v>952</v>
      </c>
      <c r="C196" s="27">
        <v>215</v>
      </c>
      <c r="D196" s="27">
        <v>176</v>
      </c>
      <c r="E196" s="27">
        <v>63</v>
      </c>
      <c r="F196" s="74" t="s">
        <v>222</v>
      </c>
      <c r="G196" s="74" t="s">
        <v>326</v>
      </c>
      <c r="H196" s="49" t="s">
        <v>606</v>
      </c>
      <c r="I196" s="42" t="s">
        <v>603</v>
      </c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8"/>
      <c r="X196" s="8"/>
      <c r="Y196" s="8"/>
    </row>
    <row r="197" spans="1:25" ht="15" customHeight="1">
      <c r="A197" s="8">
        <v>190</v>
      </c>
      <c r="B197" s="35" t="s">
        <v>1043</v>
      </c>
      <c r="C197" s="27">
        <v>286</v>
      </c>
      <c r="D197" s="27">
        <v>176</v>
      </c>
      <c r="E197" s="27">
        <v>63</v>
      </c>
      <c r="F197" s="74" t="s">
        <v>222</v>
      </c>
      <c r="G197" s="74" t="s">
        <v>326</v>
      </c>
      <c r="H197" s="54" t="s">
        <v>329</v>
      </c>
      <c r="I197" s="53" t="s">
        <v>328</v>
      </c>
      <c r="J197" s="57" t="s">
        <v>399</v>
      </c>
      <c r="K197" s="53" t="s">
        <v>29</v>
      </c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8"/>
      <c r="X197" s="8"/>
      <c r="Y197" s="8"/>
    </row>
    <row r="198" spans="1:25" ht="15" customHeight="1">
      <c r="A198" s="8">
        <v>191</v>
      </c>
      <c r="B198" s="35" t="s">
        <v>1045</v>
      </c>
      <c r="C198" s="27">
        <v>245</v>
      </c>
      <c r="D198" s="27">
        <v>213</v>
      </c>
      <c r="E198" s="27">
        <v>67</v>
      </c>
      <c r="F198" s="74" t="s">
        <v>1127</v>
      </c>
      <c r="G198" s="74" t="s">
        <v>105</v>
      </c>
      <c r="H198" s="54" t="s">
        <v>329</v>
      </c>
      <c r="I198" s="53" t="s">
        <v>328</v>
      </c>
      <c r="J198" s="57" t="s">
        <v>399</v>
      </c>
      <c r="K198" s="53" t="s">
        <v>29</v>
      </c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8"/>
      <c r="X198" s="8"/>
      <c r="Y198" s="8"/>
    </row>
    <row r="199" spans="1:25" ht="15" customHeight="1">
      <c r="A199" s="8">
        <v>192</v>
      </c>
      <c r="B199" s="35" t="s">
        <v>1046</v>
      </c>
      <c r="C199" s="27">
        <v>245</v>
      </c>
      <c r="D199" s="27">
        <v>213</v>
      </c>
      <c r="E199" s="27">
        <v>67</v>
      </c>
      <c r="F199" s="74" t="s">
        <v>1127</v>
      </c>
      <c r="G199" s="74" t="s">
        <v>105</v>
      </c>
      <c r="H199" s="54" t="s">
        <v>329</v>
      </c>
      <c r="I199" s="53" t="s">
        <v>328</v>
      </c>
      <c r="J199" s="57" t="s">
        <v>399</v>
      </c>
      <c r="K199" s="53" t="s">
        <v>29</v>
      </c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8"/>
      <c r="X199" s="8"/>
      <c r="Y199" s="8"/>
    </row>
    <row r="200" spans="1:25" ht="15" customHeight="1">
      <c r="A200" s="8">
        <v>193</v>
      </c>
      <c r="B200" s="35" t="s">
        <v>864</v>
      </c>
      <c r="C200" s="27">
        <v>210</v>
      </c>
      <c r="D200" s="27">
        <v>161</v>
      </c>
      <c r="E200" s="27">
        <v>55</v>
      </c>
      <c r="F200" s="74" t="s">
        <v>1128</v>
      </c>
      <c r="G200" s="74" t="s">
        <v>105</v>
      </c>
      <c r="H200" s="49" t="s">
        <v>606</v>
      </c>
      <c r="I200" s="49" t="s">
        <v>979</v>
      </c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8"/>
      <c r="X200" s="8"/>
      <c r="Y200" s="8"/>
    </row>
    <row r="201" spans="1:25" ht="15" customHeight="1">
      <c r="A201" s="8">
        <v>194</v>
      </c>
      <c r="B201" s="35" t="s">
        <v>865</v>
      </c>
      <c r="C201" s="27">
        <v>222</v>
      </c>
      <c r="D201" s="27">
        <v>192</v>
      </c>
      <c r="E201" s="27">
        <v>64</v>
      </c>
      <c r="F201" s="74" t="s">
        <v>1128</v>
      </c>
      <c r="G201" s="74" t="s">
        <v>105</v>
      </c>
      <c r="H201" s="49" t="s">
        <v>606</v>
      </c>
      <c r="I201" s="49" t="s">
        <v>979</v>
      </c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8"/>
      <c r="X201" s="8"/>
      <c r="Y201" s="8"/>
    </row>
    <row r="202" spans="1:25" ht="15" customHeight="1">
      <c r="A202" s="8">
        <v>195</v>
      </c>
      <c r="B202" s="35" t="s">
        <v>860</v>
      </c>
      <c r="C202" s="27">
        <v>227</v>
      </c>
      <c r="D202" s="27">
        <v>180</v>
      </c>
      <c r="E202" s="27">
        <v>66</v>
      </c>
      <c r="F202" s="74" t="s">
        <v>1128</v>
      </c>
      <c r="G202" s="74" t="s">
        <v>105</v>
      </c>
      <c r="H202" s="49" t="s">
        <v>606</v>
      </c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8"/>
      <c r="X202" s="8"/>
      <c r="Y202" s="8"/>
    </row>
    <row r="203" spans="1:25" ht="15" customHeight="1">
      <c r="A203" s="8">
        <v>196</v>
      </c>
      <c r="B203" s="35" t="s">
        <v>1012</v>
      </c>
      <c r="C203" s="27">
        <v>180</v>
      </c>
      <c r="D203" s="27">
        <v>117</v>
      </c>
      <c r="E203" s="27">
        <v>48</v>
      </c>
      <c r="F203" s="74" t="s">
        <v>1128</v>
      </c>
      <c r="G203" s="74" t="s">
        <v>105</v>
      </c>
      <c r="H203" s="49" t="s">
        <v>979</v>
      </c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8"/>
      <c r="X203" s="8"/>
      <c r="Y203" s="8"/>
    </row>
    <row r="204" spans="1:25" ht="15" customHeight="1">
      <c r="A204" s="8">
        <v>197</v>
      </c>
      <c r="B204" s="38" t="s">
        <v>861</v>
      </c>
      <c r="C204" s="27">
        <v>210</v>
      </c>
      <c r="D204" s="27">
        <v>140</v>
      </c>
      <c r="E204" s="27">
        <v>48</v>
      </c>
      <c r="F204" s="74" t="s">
        <v>1128</v>
      </c>
      <c r="G204" s="74" t="s">
        <v>105</v>
      </c>
      <c r="H204" s="49" t="s">
        <v>606</v>
      </c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8"/>
      <c r="X204" s="8"/>
      <c r="Y204" s="8"/>
    </row>
    <row r="205" spans="1:25" ht="15" customHeight="1">
      <c r="A205" s="8">
        <v>198</v>
      </c>
      <c r="B205" s="35" t="s">
        <v>1011</v>
      </c>
      <c r="C205" s="27">
        <v>180</v>
      </c>
      <c r="D205" s="27">
        <v>130</v>
      </c>
      <c r="E205" s="27">
        <v>60</v>
      </c>
      <c r="F205" s="74" t="s">
        <v>1128</v>
      </c>
      <c r="G205" s="74" t="s">
        <v>105</v>
      </c>
      <c r="H205" s="49" t="s">
        <v>979</v>
      </c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8"/>
      <c r="X205" s="8"/>
      <c r="Y205" s="8"/>
    </row>
    <row r="206" spans="1:25" ht="15" customHeight="1">
      <c r="A206" s="8">
        <v>199</v>
      </c>
      <c r="B206" s="38" t="s">
        <v>862</v>
      </c>
      <c r="C206" s="27">
        <v>210</v>
      </c>
      <c r="D206" s="27">
        <v>180</v>
      </c>
      <c r="E206" s="27">
        <v>50</v>
      </c>
      <c r="F206" s="74" t="s">
        <v>1128</v>
      </c>
      <c r="G206" s="74" t="s">
        <v>105</v>
      </c>
      <c r="H206" s="49" t="s">
        <v>606</v>
      </c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8"/>
      <c r="X206" s="8"/>
      <c r="Y206" s="8"/>
    </row>
    <row r="207" spans="1:25" ht="15" customHeight="1">
      <c r="A207" s="8">
        <v>200</v>
      </c>
      <c r="B207" s="35" t="s">
        <v>863</v>
      </c>
      <c r="C207" s="27">
        <v>210</v>
      </c>
      <c r="D207" s="27">
        <v>150</v>
      </c>
      <c r="E207" s="27">
        <v>48</v>
      </c>
      <c r="F207" s="74" t="s">
        <v>1128</v>
      </c>
      <c r="G207" s="74" t="s">
        <v>105</v>
      </c>
      <c r="H207" s="49" t="s">
        <v>606</v>
      </c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8"/>
      <c r="X207" s="8"/>
      <c r="Y207" s="8"/>
    </row>
    <row r="208" spans="1:25" ht="15" customHeight="1">
      <c r="A208" s="8">
        <v>201</v>
      </c>
      <c r="B208" s="37" t="s">
        <v>305</v>
      </c>
      <c r="C208" s="27">
        <v>290</v>
      </c>
      <c r="D208" s="27">
        <v>220</v>
      </c>
      <c r="E208" s="27">
        <v>111</v>
      </c>
      <c r="F208" s="74" t="s">
        <v>85</v>
      </c>
      <c r="G208" s="74" t="s">
        <v>80</v>
      </c>
      <c r="H208" s="56" t="s">
        <v>17</v>
      </c>
      <c r="I208" s="56" t="s">
        <v>552</v>
      </c>
      <c r="J208" s="53" t="s">
        <v>474</v>
      </c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8"/>
      <c r="X208" s="8"/>
      <c r="Y208" s="8"/>
    </row>
    <row r="209" spans="1:25" ht="15" customHeight="1">
      <c r="A209" s="8">
        <v>202</v>
      </c>
      <c r="B209" s="38" t="s">
        <v>304</v>
      </c>
      <c r="C209" s="27">
        <v>337</v>
      </c>
      <c r="D209" s="27">
        <v>305</v>
      </c>
      <c r="E209" s="27">
        <v>104</v>
      </c>
      <c r="F209" s="74" t="s">
        <v>85</v>
      </c>
      <c r="G209" s="74" t="s">
        <v>80</v>
      </c>
      <c r="H209" s="53" t="s">
        <v>439</v>
      </c>
      <c r="I209" s="42" t="s">
        <v>408</v>
      </c>
      <c r="J209" s="49" t="s">
        <v>409</v>
      </c>
      <c r="K209" s="54" t="s">
        <v>329</v>
      </c>
      <c r="L209" s="53" t="s">
        <v>328</v>
      </c>
      <c r="M209" s="42" t="s">
        <v>398</v>
      </c>
      <c r="N209" s="49" t="s">
        <v>771</v>
      </c>
      <c r="O209" s="42" t="s">
        <v>772</v>
      </c>
      <c r="P209" s="62" t="s">
        <v>774</v>
      </c>
      <c r="Q209" s="49" t="s">
        <v>475</v>
      </c>
      <c r="R209" s="49" t="s">
        <v>888</v>
      </c>
      <c r="S209" s="18"/>
      <c r="T209" s="18"/>
      <c r="U209" s="18"/>
      <c r="V209" s="18"/>
      <c r="W209" s="8"/>
      <c r="X209" s="8"/>
      <c r="Y209" s="8"/>
    </row>
    <row r="210" spans="1:25" ht="15" customHeight="1">
      <c r="A210" s="8">
        <v>203</v>
      </c>
      <c r="B210" s="35" t="s">
        <v>785</v>
      </c>
      <c r="C210" s="27">
        <v>483</v>
      </c>
      <c r="D210" s="27">
        <v>254</v>
      </c>
      <c r="E210" s="27">
        <v>89</v>
      </c>
      <c r="F210" s="74" t="s">
        <v>85</v>
      </c>
      <c r="G210" s="74" t="s">
        <v>80</v>
      </c>
      <c r="H210" s="42" t="s">
        <v>472</v>
      </c>
      <c r="I210" s="54" t="s">
        <v>336</v>
      </c>
      <c r="J210" s="49" t="s">
        <v>332</v>
      </c>
      <c r="K210" s="52" t="s">
        <v>597</v>
      </c>
      <c r="L210" s="54" t="s">
        <v>722</v>
      </c>
      <c r="M210" s="49" t="s">
        <v>476</v>
      </c>
      <c r="N210" s="54" t="s">
        <v>377</v>
      </c>
      <c r="O210" s="42" t="s">
        <v>334</v>
      </c>
      <c r="P210" s="35"/>
      <c r="Q210" s="55"/>
      <c r="R210" s="18"/>
      <c r="S210" s="18"/>
      <c r="T210" s="18"/>
      <c r="U210" s="18"/>
      <c r="V210" s="18"/>
      <c r="W210" s="8"/>
      <c r="X210" s="8"/>
      <c r="Y210" s="8"/>
    </row>
    <row r="211" spans="1:25" ht="15" customHeight="1">
      <c r="A211" s="8">
        <v>204</v>
      </c>
      <c r="B211" s="37" t="s">
        <v>86</v>
      </c>
      <c r="C211" s="27">
        <v>360</v>
      </c>
      <c r="D211" s="27">
        <v>135</v>
      </c>
      <c r="E211" s="27">
        <v>56</v>
      </c>
      <c r="F211" s="74" t="s">
        <v>85</v>
      </c>
      <c r="G211" s="74" t="s">
        <v>47</v>
      </c>
      <c r="H211" s="42" t="s">
        <v>330</v>
      </c>
      <c r="I211" s="54" t="s">
        <v>329</v>
      </c>
      <c r="J211" s="53" t="s">
        <v>328</v>
      </c>
      <c r="K211" s="53" t="s">
        <v>29</v>
      </c>
      <c r="L211" s="53" t="s">
        <v>474</v>
      </c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8"/>
      <c r="X211" s="8"/>
      <c r="Y211" s="8"/>
    </row>
    <row r="212" spans="1:25" ht="15" customHeight="1">
      <c r="A212" s="8">
        <v>205</v>
      </c>
      <c r="B212" s="37" t="s">
        <v>87</v>
      </c>
      <c r="C212" s="27">
        <v>370</v>
      </c>
      <c r="D212" s="27">
        <v>230</v>
      </c>
      <c r="E212" s="27">
        <v>61</v>
      </c>
      <c r="F212" s="74" t="s">
        <v>85</v>
      </c>
      <c r="G212" s="74" t="s">
        <v>47</v>
      </c>
      <c r="H212" s="42" t="s">
        <v>330</v>
      </c>
      <c r="I212" s="54" t="s">
        <v>329</v>
      </c>
      <c r="J212" s="53" t="s">
        <v>328</v>
      </c>
      <c r="K212" s="57" t="s">
        <v>399</v>
      </c>
      <c r="L212" s="53" t="s">
        <v>29</v>
      </c>
      <c r="M212" s="53" t="s">
        <v>474</v>
      </c>
      <c r="N212" s="18"/>
      <c r="O212" s="18"/>
      <c r="P212" s="18"/>
      <c r="Q212" s="18"/>
      <c r="R212" s="18"/>
      <c r="S212" s="18"/>
      <c r="T212" s="18"/>
      <c r="U212" s="18"/>
      <c r="V212" s="18"/>
      <c r="W212" s="8"/>
      <c r="X212" s="8"/>
      <c r="Y212" s="8"/>
    </row>
    <row r="213" spans="1:25" ht="15" customHeight="1">
      <c r="A213" s="8">
        <v>206</v>
      </c>
      <c r="B213" s="37" t="s">
        <v>88</v>
      </c>
      <c r="C213" s="27">
        <v>534</v>
      </c>
      <c r="D213" s="27">
        <v>320</v>
      </c>
      <c r="E213" s="27">
        <v>45</v>
      </c>
      <c r="F213" s="74" t="s">
        <v>85</v>
      </c>
      <c r="G213" s="74" t="s">
        <v>47</v>
      </c>
      <c r="H213" s="42" t="s">
        <v>472</v>
      </c>
      <c r="I213" s="42" t="s">
        <v>333</v>
      </c>
      <c r="J213" s="49" t="s">
        <v>332</v>
      </c>
      <c r="K213" s="54" t="s">
        <v>722</v>
      </c>
      <c r="L213" s="42" t="s">
        <v>579</v>
      </c>
      <c r="M213" s="42" t="s">
        <v>578</v>
      </c>
      <c r="N213" s="42" t="s">
        <v>577</v>
      </c>
      <c r="O213" s="49" t="s">
        <v>476</v>
      </c>
      <c r="P213" s="42" t="s">
        <v>228</v>
      </c>
      <c r="Q213" s="54" t="s">
        <v>377</v>
      </c>
      <c r="R213" s="42" t="s">
        <v>334</v>
      </c>
      <c r="S213" s="18"/>
      <c r="T213" s="18"/>
      <c r="U213" s="18"/>
      <c r="V213" s="18"/>
      <c r="W213" s="8"/>
      <c r="X213" s="8"/>
      <c r="Y213" s="8"/>
    </row>
    <row r="214" spans="1:25" ht="15" customHeight="1">
      <c r="A214" s="8">
        <v>207</v>
      </c>
      <c r="B214" s="37" t="s">
        <v>300</v>
      </c>
      <c r="C214" s="27">
        <v>514</v>
      </c>
      <c r="D214" s="27">
        <v>278</v>
      </c>
      <c r="E214" s="27">
        <v>40</v>
      </c>
      <c r="F214" s="74" t="s">
        <v>85</v>
      </c>
      <c r="G214" s="74" t="s">
        <v>47</v>
      </c>
      <c r="H214" s="42" t="s">
        <v>472</v>
      </c>
      <c r="I214" s="49" t="s">
        <v>332</v>
      </c>
      <c r="J214" s="49" t="s">
        <v>476</v>
      </c>
      <c r="K214" s="42" t="s">
        <v>228</v>
      </c>
      <c r="L214" s="54" t="s">
        <v>377</v>
      </c>
      <c r="M214" s="42" t="s">
        <v>334</v>
      </c>
      <c r="N214" s="18"/>
      <c r="O214" s="18"/>
      <c r="P214" s="18"/>
      <c r="Q214" s="18"/>
      <c r="R214" s="18"/>
      <c r="S214" s="18"/>
      <c r="T214" s="18"/>
      <c r="U214" s="18"/>
      <c r="V214" s="18"/>
      <c r="W214" s="8"/>
      <c r="X214" s="8"/>
      <c r="Y214" s="8"/>
    </row>
    <row r="215" spans="1:25" ht="15" customHeight="1">
      <c r="A215" s="8">
        <v>208</v>
      </c>
      <c r="B215" s="38" t="s">
        <v>303</v>
      </c>
      <c r="C215" s="27">
        <v>337</v>
      </c>
      <c r="D215" s="27">
        <v>305</v>
      </c>
      <c r="E215" s="27">
        <v>104</v>
      </c>
      <c r="F215" s="74" t="s">
        <v>85</v>
      </c>
      <c r="G215" s="74" t="s">
        <v>80</v>
      </c>
      <c r="H215" s="53" t="s">
        <v>439</v>
      </c>
      <c r="I215" s="42" t="s">
        <v>408</v>
      </c>
      <c r="J215" s="49" t="s">
        <v>409</v>
      </c>
      <c r="K215" s="42" t="s">
        <v>398</v>
      </c>
      <c r="L215" s="49" t="s">
        <v>771</v>
      </c>
      <c r="M215" s="42" t="s">
        <v>772</v>
      </c>
      <c r="N215" s="49" t="s">
        <v>475</v>
      </c>
      <c r="O215" s="49" t="s">
        <v>888</v>
      </c>
      <c r="P215" s="18"/>
      <c r="Q215" s="18"/>
      <c r="R215" s="18"/>
      <c r="S215" s="18"/>
      <c r="T215" s="18"/>
      <c r="U215" s="18"/>
      <c r="V215" s="18"/>
      <c r="W215" s="8"/>
      <c r="X215" s="8"/>
      <c r="Y215" s="8"/>
    </row>
    <row r="216" spans="1:25" ht="15" customHeight="1">
      <c r="A216" s="8">
        <v>209</v>
      </c>
      <c r="B216" s="38" t="s">
        <v>302</v>
      </c>
      <c r="C216" s="27">
        <v>389</v>
      </c>
      <c r="D216" s="27">
        <v>225</v>
      </c>
      <c r="E216" s="27">
        <v>47</v>
      </c>
      <c r="F216" s="74" t="s">
        <v>85</v>
      </c>
      <c r="G216" s="74" t="s">
        <v>47</v>
      </c>
      <c r="H216" s="42" t="s">
        <v>338</v>
      </c>
      <c r="I216" s="49" t="s">
        <v>1074</v>
      </c>
      <c r="J216" s="42" t="s">
        <v>330</v>
      </c>
      <c r="K216" s="54" t="s">
        <v>329</v>
      </c>
      <c r="L216" s="53" t="s">
        <v>328</v>
      </c>
      <c r="M216" s="57" t="s">
        <v>399</v>
      </c>
      <c r="N216" s="49" t="s">
        <v>475</v>
      </c>
      <c r="O216" s="49" t="s">
        <v>888</v>
      </c>
      <c r="P216" s="18"/>
      <c r="Q216" s="18"/>
      <c r="R216" s="18"/>
      <c r="S216" s="18"/>
      <c r="T216" s="18"/>
      <c r="U216" s="18"/>
      <c r="V216" s="18"/>
      <c r="W216" s="8"/>
      <c r="X216" s="8"/>
      <c r="Y216" s="8"/>
    </row>
    <row r="217" spans="1:25" ht="15" customHeight="1">
      <c r="A217" s="8">
        <v>210</v>
      </c>
      <c r="B217" s="38" t="s">
        <v>301</v>
      </c>
      <c r="C217" s="27">
        <v>381</v>
      </c>
      <c r="D217" s="27">
        <v>255</v>
      </c>
      <c r="E217" s="27">
        <v>25</v>
      </c>
      <c r="F217" s="74" t="s">
        <v>85</v>
      </c>
      <c r="G217" s="74" t="s">
        <v>47</v>
      </c>
      <c r="H217" s="42" t="s">
        <v>338</v>
      </c>
      <c r="I217" s="42" t="s">
        <v>330</v>
      </c>
      <c r="J217" s="54" t="s">
        <v>329</v>
      </c>
      <c r="K217" s="53" t="s">
        <v>328</v>
      </c>
      <c r="L217" s="57" t="s">
        <v>399</v>
      </c>
      <c r="M217" s="49" t="s">
        <v>475</v>
      </c>
      <c r="N217" s="35" t="s">
        <v>888</v>
      </c>
      <c r="O217" s="18"/>
      <c r="P217" s="18"/>
      <c r="Q217" s="18"/>
      <c r="R217" s="18"/>
      <c r="S217" s="18"/>
      <c r="T217" s="18"/>
      <c r="U217" s="18"/>
      <c r="V217" s="18"/>
      <c r="W217" s="8"/>
      <c r="X217" s="8"/>
      <c r="Y217" s="8"/>
    </row>
    <row r="218" spans="1:25" ht="15" customHeight="1">
      <c r="A218" s="8">
        <v>211</v>
      </c>
      <c r="B218" s="38" t="s">
        <v>786</v>
      </c>
      <c r="C218" s="27">
        <v>428</v>
      </c>
      <c r="D218" s="27">
        <v>349</v>
      </c>
      <c r="E218" s="27">
        <v>90</v>
      </c>
      <c r="F218" s="74" t="s">
        <v>85</v>
      </c>
      <c r="G218" s="74" t="s">
        <v>232</v>
      </c>
      <c r="H218" s="51" t="s">
        <v>400</v>
      </c>
      <c r="I218" s="53" t="s">
        <v>721</v>
      </c>
      <c r="J218" s="49" t="s">
        <v>581</v>
      </c>
      <c r="K218" s="53" t="s">
        <v>580</v>
      </c>
      <c r="L218" s="62" t="s">
        <v>710</v>
      </c>
      <c r="M218" s="52" t="s">
        <v>586</v>
      </c>
      <c r="N218" s="52" t="s">
        <v>593</v>
      </c>
      <c r="O218" s="53" t="s">
        <v>591</v>
      </c>
      <c r="P218" s="42" t="s">
        <v>592</v>
      </c>
      <c r="Q218" s="49" t="s">
        <v>478</v>
      </c>
      <c r="R218" s="62"/>
      <c r="S218" s="53"/>
      <c r="T218" s="62"/>
      <c r="U218" s="55"/>
      <c r="V218" s="18"/>
      <c r="W218" s="8"/>
      <c r="X218" s="8"/>
      <c r="Y218" s="8"/>
    </row>
    <row r="219" spans="1:25" ht="15" customHeight="1">
      <c r="A219" s="8">
        <v>212</v>
      </c>
      <c r="B219" s="38" t="s">
        <v>488</v>
      </c>
      <c r="C219" s="27">
        <v>400</v>
      </c>
      <c r="D219" s="27">
        <v>250</v>
      </c>
      <c r="E219" s="27">
        <v>19</v>
      </c>
      <c r="F219" s="74" t="s">
        <v>90</v>
      </c>
      <c r="G219" s="74" t="s">
        <v>47</v>
      </c>
      <c r="H219" s="42" t="s">
        <v>338</v>
      </c>
      <c r="I219" s="42" t="s">
        <v>330</v>
      </c>
      <c r="J219" s="54" t="s">
        <v>329</v>
      </c>
      <c r="K219" s="53" t="s">
        <v>328</v>
      </c>
      <c r="L219" s="57" t="s">
        <v>399</v>
      </c>
      <c r="M219" s="42" t="s">
        <v>27</v>
      </c>
      <c r="N219" s="54" t="s">
        <v>722</v>
      </c>
      <c r="O219" s="42" t="s">
        <v>579</v>
      </c>
      <c r="P219" s="42" t="s">
        <v>578</v>
      </c>
      <c r="Q219" s="42" t="s">
        <v>577</v>
      </c>
      <c r="R219" s="50" t="s">
        <v>475</v>
      </c>
      <c r="S219" s="42" t="s">
        <v>228</v>
      </c>
      <c r="T219" s="54" t="s">
        <v>377</v>
      </c>
      <c r="U219" s="49" t="s">
        <v>888</v>
      </c>
      <c r="V219" s="18"/>
      <c r="W219" s="8"/>
      <c r="X219" s="8"/>
      <c r="Y219" s="8"/>
    </row>
    <row r="220" spans="1:25" ht="15" customHeight="1">
      <c r="A220" s="8">
        <v>213</v>
      </c>
      <c r="B220" s="38" t="s">
        <v>298</v>
      </c>
      <c r="C220" s="27">
        <v>447</v>
      </c>
      <c r="D220" s="27">
        <v>307</v>
      </c>
      <c r="E220" s="27">
        <v>127</v>
      </c>
      <c r="F220" s="74" t="s">
        <v>90</v>
      </c>
      <c r="G220" s="74" t="s">
        <v>47</v>
      </c>
      <c r="H220" s="53" t="s">
        <v>331</v>
      </c>
      <c r="I220" s="49" t="s">
        <v>332</v>
      </c>
      <c r="J220" s="49" t="s">
        <v>475</v>
      </c>
      <c r="K220" s="42" t="s">
        <v>228</v>
      </c>
      <c r="L220" s="54" t="s">
        <v>377</v>
      </c>
      <c r="M220" s="42" t="s">
        <v>334</v>
      </c>
      <c r="N220" s="35" t="s">
        <v>888</v>
      </c>
      <c r="O220" s="18"/>
      <c r="P220" s="18"/>
      <c r="Q220" s="18"/>
      <c r="R220" s="18"/>
      <c r="S220" s="18"/>
      <c r="T220" s="18"/>
      <c r="U220" s="18"/>
      <c r="V220" s="18"/>
      <c r="W220" s="8"/>
      <c r="X220" s="8"/>
      <c r="Y220" s="8"/>
    </row>
    <row r="221" spans="1:25" ht="15" customHeight="1">
      <c r="A221" s="8">
        <v>214</v>
      </c>
      <c r="B221" s="63" t="s">
        <v>485</v>
      </c>
      <c r="C221" s="27">
        <v>350</v>
      </c>
      <c r="D221" s="27">
        <v>220</v>
      </c>
      <c r="E221" s="27">
        <v>30</v>
      </c>
      <c r="F221" s="74" t="s">
        <v>90</v>
      </c>
      <c r="G221" s="74" t="s">
        <v>47</v>
      </c>
      <c r="H221" s="49" t="s">
        <v>1074</v>
      </c>
      <c r="I221" s="42" t="s">
        <v>330</v>
      </c>
      <c r="J221" s="54" t="s">
        <v>329</v>
      </c>
      <c r="K221" s="53" t="s">
        <v>328</v>
      </c>
      <c r="L221" s="57" t="s">
        <v>399</v>
      </c>
      <c r="M221" s="42" t="s">
        <v>27</v>
      </c>
      <c r="N221" s="53" t="s">
        <v>29</v>
      </c>
      <c r="O221" s="49" t="s">
        <v>475</v>
      </c>
      <c r="P221" s="49" t="s">
        <v>888</v>
      </c>
      <c r="Q221" s="18"/>
      <c r="R221" s="18"/>
      <c r="S221" s="18"/>
      <c r="T221" s="18"/>
      <c r="U221" s="18"/>
      <c r="V221" s="18"/>
      <c r="W221" s="8"/>
      <c r="X221" s="8"/>
      <c r="Y221" s="8"/>
    </row>
    <row r="222" spans="1:25" ht="15" customHeight="1">
      <c r="A222" s="8">
        <v>215</v>
      </c>
      <c r="B222" s="38" t="s">
        <v>486</v>
      </c>
      <c r="C222" s="27">
        <v>455</v>
      </c>
      <c r="D222" s="27">
        <v>260</v>
      </c>
      <c r="E222" s="27">
        <v>80</v>
      </c>
      <c r="F222" s="74" t="s">
        <v>90</v>
      </c>
      <c r="G222" s="74" t="s">
        <v>47</v>
      </c>
      <c r="H222" s="42" t="s">
        <v>338</v>
      </c>
      <c r="I222" s="42" t="s">
        <v>14</v>
      </c>
      <c r="J222" s="42" t="s">
        <v>333</v>
      </c>
      <c r="K222" s="53" t="s">
        <v>331</v>
      </c>
      <c r="L222" s="49" t="s">
        <v>332</v>
      </c>
      <c r="M222" s="49" t="s">
        <v>475</v>
      </c>
      <c r="N222" s="42" t="s">
        <v>228</v>
      </c>
      <c r="O222" s="54" t="s">
        <v>377</v>
      </c>
      <c r="P222" s="49" t="s">
        <v>888</v>
      </c>
      <c r="Q222" s="18"/>
      <c r="R222" s="18"/>
      <c r="S222" s="18"/>
      <c r="T222" s="18"/>
      <c r="U222" s="18"/>
      <c r="V222" s="18"/>
      <c r="W222" s="8"/>
      <c r="X222" s="8"/>
      <c r="Y222" s="8"/>
    </row>
    <row r="223" spans="1:25" ht="15" customHeight="1">
      <c r="A223" s="8">
        <v>216</v>
      </c>
      <c r="B223" s="35" t="s">
        <v>1020</v>
      </c>
      <c r="C223" s="27">
        <v>320</v>
      </c>
      <c r="D223" s="27">
        <v>195</v>
      </c>
      <c r="E223" s="27">
        <v>49</v>
      </c>
      <c r="F223" s="74" t="s">
        <v>90</v>
      </c>
      <c r="G223" s="74" t="s">
        <v>47</v>
      </c>
      <c r="H223" s="53" t="s">
        <v>331</v>
      </c>
      <c r="I223" s="42" t="s">
        <v>330</v>
      </c>
      <c r="J223" s="54" t="s">
        <v>329</v>
      </c>
      <c r="K223" s="53" t="s">
        <v>328</v>
      </c>
      <c r="L223" s="57" t="s">
        <v>399</v>
      </c>
      <c r="M223" s="42" t="s">
        <v>26</v>
      </c>
      <c r="N223" s="42" t="s">
        <v>27</v>
      </c>
      <c r="O223" s="53" t="s">
        <v>29</v>
      </c>
      <c r="P223" s="53" t="s">
        <v>474</v>
      </c>
      <c r="Q223" s="18"/>
      <c r="R223" s="18"/>
      <c r="S223" s="18"/>
      <c r="T223" s="18"/>
      <c r="U223" s="18"/>
      <c r="V223" s="18"/>
      <c r="W223" s="8"/>
      <c r="X223" s="8"/>
      <c r="Y223" s="8"/>
    </row>
    <row r="224" spans="1:25" ht="15" customHeight="1">
      <c r="A224" s="8">
        <v>217</v>
      </c>
      <c r="B224" s="35" t="s">
        <v>1021</v>
      </c>
      <c r="C224" s="27">
        <v>480</v>
      </c>
      <c r="D224" s="27">
        <v>268</v>
      </c>
      <c r="E224" s="27">
        <v>52</v>
      </c>
      <c r="F224" s="74" t="s">
        <v>90</v>
      </c>
      <c r="G224" s="74" t="s">
        <v>47</v>
      </c>
      <c r="H224" s="42" t="s">
        <v>338</v>
      </c>
      <c r="I224" s="42" t="s">
        <v>472</v>
      </c>
      <c r="J224" s="42" t="s">
        <v>14</v>
      </c>
      <c r="K224" s="42" t="s">
        <v>333</v>
      </c>
      <c r="L224" s="49" t="s">
        <v>332</v>
      </c>
      <c r="M224" s="54" t="s">
        <v>722</v>
      </c>
      <c r="N224" s="42" t="s">
        <v>579</v>
      </c>
      <c r="O224" s="42" t="s">
        <v>578</v>
      </c>
      <c r="P224" s="42" t="s">
        <v>577</v>
      </c>
      <c r="Q224" s="49" t="s">
        <v>476</v>
      </c>
      <c r="R224" s="42" t="s">
        <v>228</v>
      </c>
      <c r="S224" s="54" t="s">
        <v>377</v>
      </c>
      <c r="T224" s="18"/>
      <c r="U224" s="18"/>
      <c r="V224" s="18"/>
      <c r="W224" s="8"/>
      <c r="X224" s="8"/>
      <c r="Y224" s="8"/>
    </row>
    <row r="225" spans="1:25" ht="15" customHeight="1">
      <c r="A225" s="8">
        <v>218</v>
      </c>
      <c r="B225" s="35" t="s">
        <v>787</v>
      </c>
      <c r="C225" s="27">
        <v>542</v>
      </c>
      <c r="D225" s="27">
        <v>296</v>
      </c>
      <c r="E225" s="27">
        <v>70</v>
      </c>
      <c r="F225" s="74" t="s">
        <v>90</v>
      </c>
      <c r="G225" s="74" t="s">
        <v>47</v>
      </c>
      <c r="H225" s="42" t="s">
        <v>472</v>
      </c>
      <c r="I225" s="54" t="s">
        <v>336</v>
      </c>
      <c r="J225" s="53" t="s">
        <v>598</v>
      </c>
      <c r="K225" s="49" t="s">
        <v>332</v>
      </c>
      <c r="L225" s="54" t="s">
        <v>722</v>
      </c>
      <c r="M225" s="49" t="s">
        <v>477</v>
      </c>
      <c r="N225" s="56" t="s">
        <v>227</v>
      </c>
      <c r="O225" s="53" t="s">
        <v>378</v>
      </c>
      <c r="P225" s="42" t="s">
        <v>334</v>
      </c>
      <c r="Q225" s="54"/>
      <c r="R225" s="35"/>
      <c r="S225" s="54"/>
      <c r="T225" s="18"/>
      <c r="U225" s="18"/>
      <c r="V225" s="18"/>
      <c r="W225" s="8"/>
      <c r="X225" s="8"/>
      <c r="Y225" s="8"/>
    </row>
    <row r="226" spans="1:25" ht="15" customHeight="1">
      <c r="A226" s="8">
        <v>219</v>
      </c>
      <c r="B226" s="35" t="s">
        <v>899</v>
      </c>
      <c r="C226" s="27">
        <v>652</v>
      </c>
      <c r="D226" s="27">
        <v>350</v>
      </c>
      <c r="E226" s="27">
        <v>90</v>
      </c>
      <c r="F226" s="74" t="s">
        <v>90</v>
      </c>
      <c r="G226" s="74" t="s">
        <v>47</v>
      </c>
      <c r="H226" s="54" t="s">
        <v>337</v>
      </c>
      <c r="I226" s="51" t="s">
        <v>354</v>
      </c>
      <c r="J226" s="54" t="s">
        <v>327</v>
      </c>
      <c r="K226" s="54" t="s">
        <v>725</v>
      </c>
      <c r="L226" s="49" t="s">
        <v>575</v>
      </c>
      <c r="M226" s="42" t="s">
        <v>574</v>
      </c>
      <c r="N226" s="49" t="s">
        <v>477</v>
      </c>
      <c r="O226" s="53" t="s">
        <v>378</v>
      </c>
      <c r="P226" s="53" t="s">
        <v>335</v>
      </c>
      <c r="Q226" s="53"/>
      <c r="R226" s="35"/>
      <c r="S226" s="54"/>
      <c r="T226" s="18"/>
      <c r="U226" s="18"/>
      <c r="V226" s="18"/>
      <c r="W226" s="8"/>
      <c r="X226" s="8"/>
      <c r="Y226" s="8"/>
    </row>
    <row r="227" spans="1:25" ht="15" customHeight="1">
      <c r="A227" s="8">
        <v>220</v>
      </c>
      <c r="B227" s="38" t="s">
        <v>293</v>
      </c>
      <c r="C227" s="27">
        <v>265</v>
      </c>
      <c r="D227" s="27">
        <v>187</v>
      </c>
      <c r="E227" s="27">
        <v>80</v>
      </c>
      <c r="F227" s="74" t="s">
        <v>90</v>
      </c>
      <c r="G227" s="74" t="s">
        <v>47</v>
      </c>
      <c r="H227" s="42" t="s">
        <v>330</v>
      </c>
      <c r="I227" s="54" t="s">
        <v>329</v>
      </c>
      <c r="J227" s="53" t="s">
        <v>328</v>
      </c>
      <c r="K227" s="42" t="s">
        <v>27</v>
      </c>
      <c r="L227" s="53" t="s">
        <v>29</v>
      </c>
      <c r="M227" s="53" t="s">
        <v>474</v>
      </c>
      <c r="N227" s="18"/>
      <c r="O227" s="18"/>
      <c r="P227" s="18"/>
      <c r="Q227" s="18"/>
      <c r="R227" s="18"/>
      <c r="S227" s="18"/>
      <c r="T227" s="18"/>
      <c r="U227" s="18"/>
      <c r="V227" s="18"/>
      <c r="W227" s="8"/>
      <c r="X227" s="8"/>
      <c r="Y227" s="8"/>
    </row>
    <row r="228" spans="1:25" ht="15" customHeight="1">
      <c r="A228" s="8">
        <v>221</v>
      </c>
      <c r="B228" s="38" t="s">
        <v>297</v>
      </c>
      <c r="C228" s="27">
        <v>455</v>
      </c>
      <c r="D228" s="27">
        <v>254</v>
      </c>
      <c r="E228" s="27">
        <v>85</v>
      </c>
      <c r="F228" s="74" t="s">
        <v>90</v>
      </c>
      <c r="G228" s="74" t="s">
        <v>47</v>
      </c>
      <c r="H228" s="42" t="s">
        <v>338</v>
      </c>
      <c r="I228" s="42" t="s">
        <v>14</v>
      </c>
      <c r="J228" s="42" t="s">
        <v>333</v>
      </c>
      <c r="K228" s="53" t="s">
        <v>331</v>
      </c>
      <c r="L228" s="49" t="s">
        <v>332</v>
      </c>
      <c r="M228" s="49" t="s">
        <v>475</v>
      </c>
      <c r="N228" s="42" t="s">
        <v>228</v>
      </c>
      <c r="O228" s="54" t="s">
        <v>377</v>
      </c>
      <c r="P228" s="49" t="s">
        <v>888</v>
      </c>
      <c r="Q228" s="18"/>
      <c r="R228" s="18"/>
      <c r="S228" s="18"/>
      <c r="T228" s="18"/>
      <c r="U228" s="18"/>
      <c r="V228" s="18"/>
      <c r="W228" s="8"/>
      <c r="X228" s="8"/>
      <c r="Y228" s="8"/>
    </row>
    <row r="229" spans="1:25" ht="15" customHeight="1">
      <c r="A229" s="8">
        <v>222</v>
      </c>
      <c r="B229" s="35" t="s">
        <v>1022</v>
      </c>
      <c r="C229" s="27">
        <v>315</v>
      </c>
      <c r="D229" s="27">
        <v>174</v>
      </c>
      <c r="E229" s="27">
        <v>40</v>
      </c>
      <c r="F229" s="74" t="s">
        <v>90</v>
      </c>
      <c r="G229" s="74" t="s">
        <v>47</v>
      </c>
      <c r="H229" s="49" t="s">
        <v>1074</v>
      </c>
      <c r="I229" s="53" t="s">
        <v>331</v>
      </c>
      <c r="J229" s="42" t="s">
        <v>330</v>
      </c>
      <c r="K229" s="54" t="s">
        <v>329</v>
      </c>
      <c r="L229" s="53" t="s">
        <v>328</v>
      </c>
      <c r="M229" s="57" t="s">
        <v>399</v>
      </c>
      <c r="N229" s="42" t="s">
        <v>26</v>
      </c>
      <c r="O229" s="42" t="s">
        <v>27</v>
      </c>
      <c r="P229" s="53" t="s">
        <v>29</v>
      </c>
      <c r="Q229" s="53" t="s">
        <v>474</v>
      </c>
      <c r="R229" s="18"/>
      <c r="S229" s="18"/>
      <c r="T229" s="18"/>
      <c r="U229" s="18"/>
      <c r="V229" s="18"/>
      <c r="W229" s="8"/>
      <c r="X229" s="8"/>
      <c r="Y229" s="8"/>
    </row>
    <row r="230" spans="1:25" ht="15" customHeight="1">
      <c r="A230" s="8">
        <v>223</v>
      </c>
      <c r="B230" s="35" t="s">
        <v>484</v>
      </c>
      <c r="C230" s="27">
        <v>340</v>
      </c>
      <c r="D230" s="27">
        <v>100</v>
      </c>
      <c r="E230" s="27">
        <v>49</v>
      </c>
      <c r="F230" s="74" t="s">
        <v>90</v>
      </c>
      <c r="G230" s="74" t="s">
        <v>47</v>
      </c>
      <c r="H230" s="49" t="s">
        <v>1074</v>
      </c>
      <c r="I230" s="53" t="s">
        <v>331</v>
      </c>
      <c r="J230" s="42" t="s">
        <v>330</v>
      </c>
      <c r="K230" s="54" t="s">
        <v>329</v>
      </c>
      <c r="L230" s="53" t="s">
        <v>328</v>
      </c>
      <c r="M230" s="57" t="s">
        <v>399</v>
      </c>
      <c r="N230" s="42" t="s">
        <v>26</v>
      </c>
      <c r="O230" s="42" t="s">
        <v>27</v>
      </c>
      <c r="P230" s="53" t="s">
        <v>29</v>
      </c>
      <c r="Q230" s="53" t="s">
        <v>474</v>
      </c>
      <c r="R230" s="18"/>
      <c r="S230" s="18"/>
      <c r="T230" s="18"/>
      <c r="U230" s="18"/>
      <c r="V230" s="18"/>
      <c r="W230" s="8"/>
      <c r="X230" s="8"/>
      <c r="Y230" s="8"/>
    </row>
    <row r="231" spans="1:25" ht="15" customHeight="1">
      <c r="A231" s="8">
        <v>224</v>
      </c>
      <c r="B231" s="90" t="s">
        <v>1051</v>
      </c>
      <c r="C231" s="27">
        <v>948.6</v>
      </c>
      <c r="D231" s="27">
        <v>353</v>
      </c>
      <c r="E231" s="27">
        <v>94.4</v>
      </c>
      <c r="F231" s="74" t="s">
        <v>90</v>
      </c>
      <c r="G231" s="74" t="s">
        <v>47</v>
      </c>
      <c r="H231" s="49" t="s">
        <v>356</v>
      </c>
      <c r="I231" s="18"/>
      <c r="J231" s="18"/>
      <c r="K231" s="18"/>
      <c r="L231" s="18"/>
      <c r="M231" s="15"/>
      <c r="N231" s="15"/>
      <c r="O231" s="18"/>
      <c r="P231" s="15"/>
      <c r="Q231" s="18"/>
      <c r="R231" s="15"/>
      <c r="S231" s="15"/>
      <c r="T231" s="15"/>
      <c r="U231" s="15"/>
      <c r="V231" s="15"/>
      <c r="W231" s="8"/>
      <c r="X231" s="8"/>
      <c r="Y231" s="8"/>
    </row>
    <row r="232" spans="1:25" ht="15" customHeight="1">
      <c r="A232" s="8">
        <v>225</v>
      </c>
      <c r="B232" s="38" t="s">
        <v>487</v>
      </c>
      <c r="C232" s="27">
        <v>400</v>
      </c>
      <c r="D232" s="27">
        <v>291</v>
      </c>
      <c r="E232" s="27">
        <v>45</v>
      </c>
      <c r="F232" s="74" t="s">
        <v>90</v>
      </c>
      <c r="G232" s="74" t="s">
        <v>47</v>
      </c>
      <c r="H232" s="42" t="s">
        <v>338</v>
      </c>
      <c r="I232" s="49" t="s">
        <v>1074</v>
      </c>
      <c r="J232" s="42" t="s">
        <v>330</v>
      </c>
      <c r="K232" s="54" t="s">
        <v>329</v>
      </c>
      <c r="L232" s="53" t="s">
        <v>328</v>
      </c>
      <c r="M232" s="57" t="s">
        <v>399</v>
      </c>
      <c r="N232" s="42" t="s">
        <v>27</v>
      </c>
      <c r="O232" s="53" t="s">
        <v>29</v>
      </c>
      <c r="P232" s="49" t="s">
        <v>475</v>
      </c>
      <c r="Q232" s="42" t="s">
        <v>228</v>
      </c>
      <c r="R232" s="54" t="s">
        <v>377</v>
      </c>
      <c r="S232" s="42" t="s">
        <v>334</v>
      </c>
      <c r="T232" s="49" t="s">
        <v>888</v>
      </c>
      <c r="U232" s="18"/>
      <c r="V232" s="18"/>
      <c r="W232" s="8"/>
      <c r="X232" s="8"/>
      <c r="Y232" s="8"/>
    </row>
    <row r="233" spans="1:25" ht="15" customHeight="1">
      <c r="A233" s="8">
        <v>226</v>
      </c>
      <c r="B233" s="38" t="s">
        <v>318</v>
      </c>
      <c r="C233" s="27">
        <v>355</v>
      </c>
      <c r="D233" s="27">
        <v>238</v>
      </c>
      <c r="E233" s="27">
        <v>48</v>
      </c>
      <c r="F233" s="74" t="s">
        <v>90</v>
      </c>
      <c r="G233" s="74" t="s">
        <v>47</v>
      </c>
      <c r="H233" s="42" t="s">
        <v>330</v>
      </c>
      <c r="I233" s="54" t="s">
        <v>329</v>
      </c>
      <c r="J233" s="53" t="s">
        <v>328</v>
      </c>
      <c r="K233" s="57" t="s">
        <v>399</v>
      </c>
      <c r="L233" s="42" t="s">
        <v>27</v>
      </c>
      <c r="M233" s="53" t="s">
        <v>29</v>
      </c>
      <c r="N233" s="53" t="s">
        <v>474</v>
      </c>
      <c r="O233" s="18"/>
      <c r="P233" s="18"/>
      <c r="Q233" s="18"/>
      <c r="R233" s="18"/>
      <c r="S233" s="18"/>
      <c r="T233" s="18"/>
      <c r="U233" s="18"/>
      <c r="V233" s="18"/>
      <c r="W233" s="8"/>
      <c r="X233" s="8"/>
      <c r="Y233" s="8"/>
    </row>
    <row r="234" spans="1:25" ht="15" customHeight="1">
      <c r="A234" s="8">
        <v>227</v>
      </c>
      <c r="B234" s="38" t="s">
        <v>270</v>
      </c>
      <c r="C234" s="27">
        <v>400</v>
      </c>
      <c r="D234" s="27">
        <v>230</v>
      </c>
      <c r="E234" s="27">
        <v>45</v>
      </c>
      <c r="F234" s="74" t="s">
        <v>90</v>
      </c>
      <c r="G234" s="74" t="s">
        <v>47</v>
      </c>
      <c r="H234" s="42" t="s">
        <v>330</v>
      </c>
      <c r="I234" s="54" t="s">
        <v>329</v>
      </c>
      <c r="J234" s="53" t="s">
        <v>328</v>
      </c>
      <c r="K234" s="57" t="s">
        <v>399</v>
      </c>
      <c r="L234" s="42" t="s">
        <v>27</v>
      </c>
      <c r="M234" s="53" t="s">
        <v>29</v>
      </c>
      <c r="N234" s="49" t="s">
        <v>475</v>
      </c>
      <c r="O234" s="42" t="s">
        <v>228</v>
      </c>
      <c r="P234" s="54" t="s">
        <v>377</v>
      </c>
      <c r="Q234" s="42" t="s">
        <v>334</v>
      </c>
      <c r="R234" s="49" t="s">
        <v>888</v>
      </c>
      <c r="S234" s="18"/>
      <c r="T234" s="18"/>
      <c r="U234" s="18"/>
      <c r="V234" s="18"/>
      <c r="W234" s="8"/>
      <c r="X234" s="8"/>
      <c r="Y234" s="8"/>
    </row>
    <row r="235" spans="1:25" ht="15" customHeight="1">
      <c r="A235" s="8">
        <v>228</v>
      </c>
      <c r="B235" s="35" t="s">
        <v>744</v>
      </c>
      <c r="C235" s="27">
        <v>520</v>
      </c>
      <c r="D235" s="27">
        <v>311</v>
      </c>
      <c r="E235" s="27">
        <v>129</v>
      </c>
      <c r="F235" s="74" t="s">
        <v>97</v>
      </c>
      <c r="G235" s="74" t="s">
        <v>326</v>
      </c>
      <c r="H235" s="49" t="s">
        <v>476</v>
      </c>
      <c r="I235" s="35"/>
      <c r="J235" s="35"/>
      <c r="K235" s="35"/>
      <c r="L235" s="35"/>
      <c r="M235" s="35"/>
      <c r="N235" s="35"/>
      <c r="O235" s="54"/>
      <c r="P235" s="54"/>
      <c r="Q235" s="54"/>
      <c r="R235" s="18"/>
      <c r="S235" s="18"/>
      <c r="T235" s="18"/>
      <c r="U235" s="18"/>
      <c r="V235" s="18"/>
      <c r="W235" s="8"/>
      <c r="X235" s="8"/>
      <c r="Y235" s="8"/>
    </row>
    <row r="236" spans="1:25" ht="15" customHeight="1">
      <c r="A236" s="8">
        <v>229</v>
      </c>
      <c r="B236" s="35" t="s">
        <v>958</v>
      </c>
      <c r="C236" s="27">
        <v>317</v>
      </c>
      <c r="D236" s="27">
        <v>189</v>
      </c>
      <c r="E236" s="27">
        <v>73</v>
      </c>
      <c r="F236" s="74" t="s">
        <v>97</v>
      </c>
      <c r="G236" s="74" t="s">
        <v>47</v>
      </c>
      <c r="H236" s="42" t="s">
        <v>603</v>
      </c>
      <c r="I236" s="35"/>
      <c r="J236" s="35"/>
      <c r="K236" s="35"/>
      <c r="L236" s="35"/>
      <c r="M236" s="35"/>
      <c r="N236" s="35"/>
      <c r="O236" s="54"/>
      <c r="P236" s="54"/>
      <c r="Q236" s="54"/>
      <c r="R236" s="18"/>
      <c r="S236" s="18"/>
      <c r="T236" s="18"/>
      <c r="U236" s="18"/>
      <c r="V236" s="18"/>
      <c r="W236" s="8"/>
      <c r="X236" s="8"/>
      <c r="Y236" s="8"/>
    </row>
    <row r="237" spans="1:25" ht="15" customHeight="1">
      <c r="A237" s="8">
        <v>230</v>
      </c>
      <c r="B237" s="35" t="s">
        <v>926</v>
      </c>
      <c r="C237" s="27">
        <v>994</v>
      </c>
      <c r="D237" s="27">
        <v>392</v>
      </c>
      <c r="E237" s="27">
        <v>132</v>
      </c>
      <c r="F237" s="74" t="s">
        <v>97</v>
      </c>
      <c r="G237" s="74" t="s">
        <v>326</v>
      </c>
      <c r="H237" s="49" t="s">
        <v>356</v>
      </c>
      <c r="I237" s="35"/>
      <c r="J237" s="35"/>
      <c r="K237" s="35"/>
      <c r="L237" s="35"/>
      <c r="M237" s="35"/>
      <c r="N237" s="35"/>
      <c r="O237" s="54"/>
      <c r="P237" s="54"/>
      <c r="Q237" s="54"/>
      <c r="R237" s="18"/>
      <c r="S237" s="18"/>
      <c r="T237" s="18"/>
      <c r="U237" s="18"/>
      <c r="V237" s="18"/>
      <c r="W237" s="8"/>
      <c r="X237" s="8"/>
      <c r="Y237" s="8"/>
    </row>
    <row r="238" spans="1:25" ht="15" customHeight="1">
      <c r="A238" s="8">
        <v>231</v>
      </c>
      <c r="B238" s="35" t="s">
        <v>927</v>
      </c>
      <c r="C238" s="27">
        <v>994</v>
      </c>
      <c r="D238" s="27">
        <v>392</v>
      </c>
      <c r="E238" s="27">
        <v>132</v>
      </c>
      <c r="F238" s="74" t="s">
        <v>97</v>
      </c>
      <c r="G238" s="74" t="s">
        <v>326</v>
      </c>
      <c r="H238" s="49" t="s">
        <v>356</v>
      </c>
      <c r="I238" s="35"/>
      <c r="J238" s="35"/>
      <c r="K238" s="35"/>
      <c r="L238" s="35"/>
      <c r="M238" s="35"/>
      <c r="N238" s="35"/>
      <c r="O238" s="54"/>
      <c r="P238" s="54"/>
      <c r="Q238" s="54"/>
      <c r="R238" s="18"/>
      <c r="S238" s="18"/>
      <c r="T238" s="18"/>
      <c r="U238" s="18"/>
      <c r="V238" s="18"/>
      <c r="W238" s="8"/>
      <c r="X238" s="8"/>
      <c r="Y238" s="8"/>
    </row>
    <row r="239" spans="1:25" ht="15" customHeight="1">
      <c r="A239" s="8">
        <v>232</v>
      </c>
      <c r="B239" s="37" t="s">
        <v>619</v>
      </c>
      <c r="C239" s="27">
        <v>339</v>
      </c>
      <c r="D239" s="27">
        <v>189</v>
      </c>
      <c r="E239" s="27">
        <v>45</v>
      </c>
      <c r="F239" s="74" t="s">
        <v>97</v>
      </c>
      <c r="G239" s="74" t="s">
        <v>47</v>
      </c>
      <c r="H239" s="53" t="s">
        <v>648</v>
      </c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8"/>
      <c r="X239" s="8"/>
      <c r="Y239" s="8"/>
    </row>
    <row r="240" spans="1:25" ht="15" customHeight="1">
      <c r="A240" s="8">
        <v>233</v>
      </c>
      <c r="B240" s="37" t="s">
        <v>743</v>
      </c>
      <c r="C240" s="27">
        <v>339</v>
      </c>
      <c r="D240" s="27">
        <v>189</v>
      </c>
      <c r="E240" s="27">
        <v>45</v>
      </c>
      <c r="F240" s="74" t="s">
        <v>97</v>
      </c>
      <c r="G240" s="74" t="s">
        <v>47</v>
      </c>
      <c r="H240" s="53" t="s">
        <v>648</v>
      </c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8"/>
      <c r="X240" s="8"/>
      <c r="Y240" s="8"/>
    </row>
    <row r="241" spans="1:25" ht="15" customHeight="1">
      <c r="A241" s="8">
        <v>234</v>
      </c>
      <c r="B241" s="37" t="s">
        <v>620</v>
      </c>
      <c r="C241" s="27">
        <v>307</v>
      </c>
      <c r="D241" s="27">
        <v>158</v>
      </c>
      <c r="E241" s="27">
        <v>42</v>
      </c>
      <c r="F241" s="74" t="s">
        <v>97</v>
      </c>
      <c r="G241" s="74" t="s">
        <v>47</v>
      </c>
      <c r="H241" s="42" t="s">
        <v>649</v>
      </c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8"/>
      <c r="X241" s="8"/>
      <c r="Y241" s="8"/>
    </row>
    <row r="242" spans="1:25" ht="15" customHeight="1">
      <c r="A242" s="8">
        <v>235</v>
      </c>
      <c r="B242" s="37" t="s">
        <v>621</v>
      </c>
      <c r="C242" s="27">
        <v>226</v>
      </c>
      <c r="D242" s="27">
        <v>210</v>
      </c>
      <c r="E242" s="27">
        <v>49</v>
      </c>
      <c r="F242" s="74" t="s">
        <v>97</v>
      </c>
      <c r="G242" s="74" t="s">
        <v>326</v>
      </c>
      <c r="H242" s="42" t="s">
        <v>650</v>
      </c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8"/>
      <c r="X242" s="8"/>
      <c r="Y242" s="8"/>
    </row>
    <row r="243" spans="1:25" ht="15" customHeight="1">
      <c r="A243" s="8">
        <v>236</v>
      </c>
      <c r="B243" s="90" t="s">
        <v>1056</v>
      </c>
      <c r="C243" s="27">
        <v>210</v>
      </c>
      <c r="D243" s="27">
        <v>226</v>
      </c>
      <c r="E243" s="27">
        <v>49</v>
      </c>
      <c r="F243" s="74" t="s">
        <v>97</v>
      </c>
      <c r="G243" s="74" t="s">
        <v>326</v>
      </c>
      <c r="H243" s="53" t="s">
        <v>474</v>
      </c>
      <c r="I243" s="18"/>
      <c r="J243" s="18"/>
      <c r="K243" s="18"/>
      <c r="L243" s="18"/>
      <c r="M243" s="15"/>
      <c r="N243" s="15"/>
      <c r="O243" s="18"/>
      <c r="P243" s="15"/>
      <c r="Q243" s="18"/>
      <c r="R243" s="15"/>
      <c r="S243" s="15"/>
      <c r="T243" s="15"/>
      <c r="U243" s="15"/>
      <c r="V243" s="15"/>
      <c r="W243" s="8"/>
      <c r="X243" s="8"/>
      <c r="Y243" s="8"/>
    </row>
    <row r="244" spans="1:25" ht="15" customHeight="1">
      <c r="A244" s="8">
        <v>237</v>
      </c>
      <c r="B244" s="35" t="s">
        <v>957</v>
      </c>
      <c r="C244" s="27">
        <v>284</v>
      </c>
      <c r="D244" s="27">
        <v>185</v>
      </c>
      <c r="E244" s="27">
        <v>56</v>
      </c>
      <c r="F244" s="74" t="s">
        <v>97</v>
      </c>
      <c r="G244" s="74" t="s">
        <v>47</v>
      </c>
      <c r="H244" s="42" t="s">
        <v>603</v>
      </c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8"/>
      <c r="X244" s="8"/>
      <c r="Y244" s="8"/>
    </row>
    <row r="245" spans="1:25" ht="15" customHeight="1">
      <c r="A245" s="8">
        <v>238</v>
      </c>
      <c r="B245" s="37" t="s">
        <v>622</v>
      </c>
      <c r="C245" s="27">
        <v>226</v>
      </c>
      <c r="D245" s="27">
        <v>210</v>
      </c>
      <c r="E245" s="27">
        <v>49</v>
      </c>
      <c r="F245" s="74" t="s">
        <v>97</v>
      </c>
      <c r="G245" s="74" t="s">
        <v>326</v>
      </c>
      <c r="H245" s="42" t="s">
        <v>650</v>
      </c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8"/>
      <c r="X245" s="8"/>
      <c r="Y245" s="8"/>
    </row>
    <row r="246" spans="1:25" ht="15" customHeight="1">
      <c r="A246" s="8">
        <v>239</v>
      </c>
      <c r="B246" s="35" t="s">
        <v>959</v>
      </c>
      <c r="C246" s="27">
        <v>814</v>
      </c>
      <c r="D246" s="27">
        <v>234</v>
      </c>
      <c r="E246" s="27">
        <v>82</v>
      </c>
      <c r="F246" s="74" t="s">
        <v>97</v>
      </c>
      <c r="G246" s="74" t="s">
        <v>365</v>
      </c>
      <c r="H246" s="51" t="s">
        <v>355</v>
      </c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8"/>
      <c r="X246" s="8"/>
      <c r="Y246" s="8"/>
    </row>
    <row r="247" spans="1:25" ht="15" customHeight="1">
      <c r="A247" s="8">
        <v>240</v>
      </c>
      <c r="B247" s="35" t="s">
        <v>960</v>
      </c>
      <c r="C247" s="27">
        <v>979</v>
      </c>
      <c r="D247" s="27">
        <v>234</v>
      </c>
      <c r="E247" s="27">
        <v>82</v>
      </c>
      <c r="F247" s="74" t="s">
        <v>97</v>
      </c>
      <c r="G247" s="74" t="s">
        <v>365</v>
      </c>
      <c r="H247" s="49" t="s">
        <v>356</v>
      </c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8"/>
      <c r="X247" s="8"/>
      <c r="Y247" s="8"/>
    </row>
    <row r="248" spans="1:25" ht="15" customHeight="1">
      <c r="A248" s="8">
        <v>241</v>
      </c>
      <c r="B248" s="35" t="s">
        <v>956</v>
      </c>
      <c r="C248" s="27">
        <v>565</v>
      </c>
      <c r="D248" s="27">
        <v>338</v>
      </c>
      <c r="E248" s="27">
        <v>92</v>
      </c>
      <c r="F248" s="74" t="s">
        <v>97</v>
      </c>
      <c r="G248" s="74" t="s">
        <v>326</v>
      </c>
      <c r="H248" s="54" t="s">
        <v>336</v>
      </c>
      <c r="I248" s="53" t="s">
        <v>598</v>
      </c>
      <c r="J248" s="49" t="s">
        <v>332</v>
      </c>
      <c r="K248" s="49" t="s">
        <v>575</v>
      </c>
      <c r="L248" s="42" t="s">
        <v>574</v>
      </c>
      <c r="M248" s="49" t="s">
        <v>477</v>
      </c>
      <c r="N248" s="53" t="s">
        <v>378</v>
      </c>
      <c r="O248" s="53" t="s">
        <v>335</v>
      </c>
      <c r="P248" s="53"/>
      <c r="Q248" s="18"/>
      <c r="R248" s="18"/>
      <c r="S248" s="18"/>
      <c r="T248" s="18"/>
      <c r="U248" s="18"/>
      <c r="V248" s="18"/>
      <c r="W248" s="8"/>
      <c r="X248" s="8"/>
      <c r="Y248" s="8"/>
    </row>
    <row r="249" spans="1:25" ht="15" customHeight="1">
      <c r="A249" s="8">
        <v>242</v>
      </c>
      <c r="B249" s="35" t="s">
        <v>742</v>
      </c>
      <c r="C249" s="27">
        <v>1027</v>
      </c>
      <c r="D249" s="27">
        <v>313</v>
      </c>
      <c r="E249" s="27">
        <v>93</v>
      </c>
      <c r="F249" s="74" t="s">
        <v>97</v>
      </c>
      <c r="G249" s="74" t="s">
        <v>365</v>
      </c>
      <c r="H249" s="49" t="s">
        <v>356</v>
      </c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8"/>
      <c r="X249" s="8"/>
      <c r="Y249" s="8"/>
    </row>
    <row r="250" spans="1:25" ht="15" customHeight="1">
      <c r="A250" s="8">
        <v>243</v>
      </c>
      <c r="B250" s="37" t="s">
        <v>388</v>
      </c>
      <c r="C250" s="27">
        <v>1027</v>
      </c>
      <c r="D250" s="27">
        <v>313</v>
      </c>
      <c r="E250" s="27">
        <v>93</v>
      </c>
      <c r="F250" s="74" t="s">
        <v>97</v>
      </c>
      <c r="G250" s="74" t="s">
        <v>365</v>
      </c>
      <c r="H250" s="49" t="s">
        <v>356</v>
      </c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8"/>
      <c r="X250" s="8"/>
      <c r="Y250" s="8"/>
    </row>
    <row r="251" spans="1:25" ht="15" customHeight="1">
      <c r="A251" s="8">
        <v>244</v>
      </c>
      <c r="B251" s="38" t="s">
        <v>386</v>
      </c>
      <c r="C251" s="27">
        <v>1040</v>
      </c>
      <c r="D251" s="27">
        <v>364</v>
      </c>
      <c r="E251" s="27">
        <v>134</v>
      </c>
      <c r="F251" s="74" t="s">
        <v>97</v>
      </c>
      <c r="G251" s="74" t="s">
        <v>365</v>
      </c>
      <c r="H251" s="49" t="s">
        <v>356</v>
      </c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8"/>
      <c r="X251" s="8"/>
      <c r="Y251" s="8"/>
    </row>
    <row r="252" spans="1:25" ht="15" customHeight="1">
      <c r="A252" s="8">
        <v>245</v>
      </c>
      <c r="B252" s="38" t="s">
        <v>387</v>
      </c>
      <c r="C252" s="27">
        <v>1052</v>
      </c>
      <c r="D252" s="27">
        <v>362</v>
      </c>
      <c r="E252" s="27">
        <v>134</v>
      </c>
      <c r="F252" s="74" t="s">
        <v>97</v>
      </c>
      <c r="G252" s="74" t="s">
        <v>365</v>
      </c>
      <c r="H252" s="49" t="s">
        <v>356</v>
      </c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8"/>
      <c r="X252" s="8"/>
      <c r="Y252" s="8"/>
    </row>
    <row r="253" spans="1:25" ht="15" customHeight="1">
      <c r="A253" s="8">
        <v>246</v>
      </c>
      <c r="B253" s="35" t="s">
        <v>389</v>
      </c>
      <c r="C253" s="27">
        <v>935</v>
      </c>
      <c r="D253" s="27">
        <v>269</v>
      </c>
      <c r="E253" s="27">
        <v>88</v>
      </c>
      <c r="F253" s="74" t="s">
        <v>97</v>
      </c>
      <c r="G253" s="74" t="s">
        <v>365</v>
      </c>
      <c r="H253" s="49" t="s">
        <v>356</v>
      </c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8"/>
      <c r="X253" s="8"/>
      <c r="Y253" s="8"/>
    </row>
    <row r="254" spans="1:25" ht="15" customHeight="1">
      <c r="A254" s="8">
        <v>247</v>
      </c>
      <c r="B254" s="90" t="s">
        <v>1058</v>
      </c>
      <c r="C254" s="27">
        <v>150</v>
      </c>
      <c r="D254" s="27">
        <v>128</v>
      </c>
      <c r="E254" s="27">
        <v>68</v>
      </c>
      <c r="F254" s="74" t="s">
        <v>97</v>
      </c>
      <c r="G254" s="74" t="s">
        <v>105</v>
      </c>
      <c r="H254" s="49" t="s">
        <v>916</v>
      </c>
      <c r="I254" s="18"/>
      <c r="J254" s="18"/>
      <c r="K254" s="18"/>
      <c r="L254" s="18"/>
      <c r="M254" s="15"/>
      <c r="N254" s="15"/>
      <c r="O254" s="18"/>
      <c r="P254" s="15"/>
      <c r="Q254" s="18"/>
      <c r="R254" s="15"/>
      <c r="S254" s="15"/>
      <c r="T254" s="15"/>
      <c r="U254" s="15"/>
      <c r="V254" s="15"/>
      <c r="W254" s="8"/>
      <c r="X254" s="8"/>
      <c r="Y254" s="8"/>
    </row>
    <row r="255" spans="1:25" ht="15" customHeight="1">
      <c r="A255" s="8">
        <v>248</v>
      </c>
      <c r="B255" s="90" t="s">
        <v>1057</v>
      </c>
      <c r="C255" s="27">
        <v>207</v>
      </c>
      <c r="D255" s="27">
        <v>128</v>
      </c>
      <c r="E255" s="27">
        <v>68</v>
      </c>
      <c r="F255" s="74" t="s">
        <v>97</v>
      </c>
      <c r="G255" s="74" t="s">
        <v>105</v>
      </c>
      <c r="H255" s="49" t="s">
        <v>916</v>
      </c>
      <c r="I255" s="18"/>
      <c r="J255" s="18"/>
      <c r="K255" s="18"/>
      <c r="L255" s="18"/>
      <c r="M255" s="15"/>
      <c r="N255" s="15"/>
      <c r="O255" s="18"/>
      <c r="P255" s="15"/>
      <c r="Q255" s="18"/>
      <c r="R255" s="15"/>
      <c r="S255" s="15"/>
      <c r="T255" s="15"/>
      <c r="U255" s="15"/>
      <c r="V255" s="15"/>
      <c r="W255" s="8"/>
      <c r="X255" s="8"/>
      <c r="Y255" s="8"/>
    </row>
    <row r="256" spans="1:25" ht="15" customHeight="1">
      <c r="A256" s="8">
        <v>249</v>
      </c>
      <c r="B256" s="38" t="s">
        <v>258</v>
      </c>
      <c r="C256" s="27">
        <v>395</v>
      </c>
      <c r="D256" s="27">
        <v>131</v>
      </c>
      <c r="E256" s="27">
        <v>53</v>
      </c>
      <c r="F256" s="74" t="s">
        <v>97</v>
      </c>
      <c r="G256" s="74" t="s">
        <v>365</v>
      </c>
      <c r="H256" s="42" t="s">
        <v>330</v>
      </c>
      <c r="I256" s="54" t="s">
        <v>329</v>
      </c>
      <c r="J256" s="53" t="s">
        <v>328</v>
      </c>
      <c r="K256" s="42" t="s">
        <v>27</v>
      </c>
      <c r="L256" s="49" t="s">
        <v>475</v>
      </c>
      <c r="M256" s="49" t="s">
        <v>888</v>
      </c>
      <c r="N256" s="18"/>
      <c r="O256" s="18"/>
      <c r="P256" s="18"/>
      <c r="Q256" s="18"/>
      <c r="R256" s="18"/>
      <c r="S256" s="18"/>
      <c r="T256" s="18"/>
      <c r="U256" s="18"/>
      <c r="V256" s="18"/>
      <c r="W256" s="8"/>
      <c r="X256" s="8"/>
      <c r="Y256" s="8"/>
    </row>
    <row r="257" spans="1:25" ht="15" customHeight="1">
      <c r="A257" s="8">
        <v>250</v>
      </c>
      <c r="B257" s="38" t="s">
        <v>259</v>
      </c>
      <c r="C257" s="27">
        <v>850</v>
      </c>
      <c r="D257" s="27">
        <v>139</v>
      </c>
      <c r="E257" s="27">
        <v>54</v>
      </c>
      <c r="F257" s="74" t="s">
        <v>97</v>
      </c>
      <c r="G257" s="74" t="s">
        <v>365</v>
      </c>
      <c r="H257" s="51" t="s">
        <v>355</v>
      </c>
      <c r="I257" s="49" t="s">
        <v>852</v>
      </c>
      <c r="J257" s="35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8"/>
      <c r="X257" s="8"/>
      <c r="Y257" s="8"/>
    </row>
    <row r="258" spans="1:25" ht="15" customHeight="1">
      <c r="A258" s="8">
        <v>251</v>
      </c>
      <c r="B258" s="35" t="s">
        <v>955</v>
      </c>
      <c r="C258" s="27">
        <v>542</v>
      </c>
      <c r="D258" s="27">
        <v>238</v>
      </c>
      <c r="E258" s="27">
        <v>65</v>
      </c>
      <c r="F258" s="74" t="s">
        <v>97</v>
      </c>
      <c r="G258" s="74" t="s">
        <v>326</v>
      </c>
      <c r="H258" s="42" t="s">
        <v>472</v>
      </c>
      <c r="I258" s="54" t="s">
        <v>336</v>
      </c>
      <c r="J258" s="53" t="s">
        <v>598</v>
      </c>
      <c r="K258" s="49" t="s">
        <v>332</v>
      </c>
      <c r="L258" s="54" t="s">
        <v>722</v>
      </c>
      <c r="M258" s="42" t="s">
        <v>577</v>
      </c>
      <c r="N258" s="49" t="s">
        <v>477</v>
      </c>
      <c r="O258" s="54" t="s">
        <v>377</v>
      </c>
      <c r="P258" s="18"/>
      <c r="Q258" s="18"/>
      <c r="R258" s="18"/>
      <c r="S258" s="18"/>
      <c r="T258" s="18"/>
      <c r="U258" s="18"/>
      <c r="V258" s="18"/>
      <c r="W258" s="8"/>
      <c r="X258" s="8"/>
      <c r="Y258" s="8"/>
    </row>
    <row r="259" spans="1:25" ht="15" customHeight="1">
      <c r="A259" s="8">
        <v>252</v>
      </c>
      <c r="B259" s="38" t="s">
        <v>390</v>
      </c>
      <c r="C259" s="27">
        <v>778</v>
      </c>
      <c r="D259" s="27">
        <v>210</v>
      </c>
      <c r="E259" s="27">
        <v>82</v>
      </c>
      <c r="F259" s="74" t="s">
        <v>97</v>
      </c>
      <c r="G259" s="74" t="s">
        <v>365</v>
      </c>
      <c r="H259" s="51" t="s">
        <v>355</v>
      </c>
      <c r="I259" s="53" t="s">
        <v>833</v>
      </c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8"/>
      <c r="X259" s="8"/>
      <c r="Y259" s="8"/>
    </row>
    <row r="260" spans="1:25" ht="15" customHeight="1">
      <c r="A260" s="8">
        <v>253</v>
      </c>
      <c r="B260" s="37" t="s">
        <v>809</v>
      </c>
      <c r="C260" s="27">
        <v>744</v>
      </c>
      <c r="D260" s="27">
        <v>280</v>
      </c>
      <c r="E260" s="27">
        <v>122</v>
      </c>
      <c r="F260" s="74" t="s">
        <v>97</v>
      </c>
      <c r="G260" s="74" t="s">
        <v>326</v>
      </c>
      <c r="H260" s="51" t="s">
        <v>355</v>
      </c>
      <c r="I260" s="53" t="s">
        <v>833</v>
      </c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8"/>
      <c r="X260" s="8"/>
      <c r="Y260" s="8"/>
    </row>
    <row r="261" spans="1:25" ht="15" customHeight="1">
      <c r="A261" s="8">
        <v>254</v>
      </c>
      <c r="B261" s="35" t="s">
        <v>350</v>
      </c>
      <c r="C261" s="27">
        <v>500</v>
      </c>
      <c r="D261" s="27">
        <v>300</v>
      </c>
      <c r="E261" s="27">
        <v>85</v>
      </c>
      <c r="F261" s="74" t="s">
        <v>97</v>
      </c>
      <c r="G261" s="74" t="s">
        <v>326</v>
      </c>
      <c r="H261" s="42" t="s">
        <v>472</v>
      </c>
      <c r="I261" s="42" t="s">
        <v>333</v>
      </c>
      <c r="J261" s="49" t="s">
        <v>332</v>
      </c>
      <c r="K261" s="49" t="s">
        <v>476</v>
      </c>
      <c r="L261" s="42" t="s">
        <v>228</v>
      </c>
      <c r="M261" s="54" t="s">
        <v>377</v>
      </c>
      <c r="N261" s="18"/>
      <c r="O261" s="18"/>
      <c r="P261" s="18"/>
      <c r="Q261" s="18"/>
      <c r="R261" s="18"/>
      <c r="S261" s="18"/>
      <c r="T261" s="18"/>
      <c r="U261" s="18"/>
      <c r="V261" s="18"/>
      <c r="W261" s="8"/>
      <c r="X261" s="8"/>
      <c r="Y261" s="8"/>
    </row>
    <row r="262" spans="1:25" ht="15" customHeight="1">
      <c r="A262" s="8">
        <v>255</v>
      </c>
      <c r="B262" s="38" t="s">
        <v>788</v>
      </c>
      <c r="C262" s="27">
        <v>565</v>
      </c>
      <c r="D262" s="27">
        <v>338</v>
      </c>
      <c r="E262" s="27">
        <v>92</v>
      </c>
      <c r="F262" s="74" t="s">
        <v>97</v>
      </c>
      <c r="G262" s="74" t="s">
        <v>326</v>
      </c>
      <c r="H262" s="54" t="s">
        <v>336</v>
      </c>
      <c r="I262" s="49" t="s">
        <v>477</v>
      </c>
      <c r="J262" s="54"/>
      <c r="K262" s="55"/>
      <c r="L262" s="35"/>
      <c r="M262" s="54"/>
      <c r="N262" s="18"/>
      <c r="O262" s="18"/>
      <c r="P262" s="18"/>
      <c r="Q262" s="18"/>
      <c r="R262" s="18"/>
      <c r="S262" s="18"/>
      <c r="T262" s="18"/>
      <c r="U262" s="18"/>
      <c r="V262" s="18"/>
      <c r="W262" s="8"/>
      <c r="X262" s="8"/>
      <c r="Y262" s="8"/>
    </row>
    <row r="263" spans="1:25" ht="15" customHeight="1">
      <c r="A263" s="8">
        <v>256</v>
      </c>
      <c r="B263" s="35" t="s">
        <v>741</v>
      </c>
      <c r="C263" s="27">
        <v>1062</v>
      </c>
      <c r="D263" s="27">
        <v>386</v>
      </c>
      <c r="E263" s="27">
        <v>116</v>
      </c>
      <c r="F263" s="74" t="s">
        <v>97</v>
      </c>
      <c r="G263" s="74" t="s">
        <v>326</v>
      </c>
      <c r="H263" s="49" t="s">
        <v>356</v>
      </c>
      <c r="I263" s="54"/>
      <c r="J263" s="54"/>
      <c r="K263" s="55"/>
      <c r="L263" s="35"/>
      <c r="M263" s="54"/>
      <c r="N263" s="18"/>
      <c r="O263" s="18"/>
      <c r="P263" s="18"/>
      <c r="Q263" s="18"/>
      <c r="R263" s="18"/>
      <c r="S263" s="18"/>
      <c r="T263" s="18"/>
      <c r="U263" s="18"/>
      <c r="V263" s="18"/>
      <c r="W263" s="8"/>
      <c r="X263" s="8"/>
      <c r="Y263" s="8"/>
    </row>
    <row r="264" spans="1:25" ht="15" customHeight="1">
      <c r="A264" s="8">
        <v>257</v>
      </c>
      <c r="B264" s="37" t="s">
        <v>789</v>
      </c>
      <c r="C264" s="27">
        <v>565</v>
      </c>
      <c r="D264" s="27">
        <v>338</v>
      </c>
      <c r="E264" s="27">
        <v>90</v>
      </c>
      <c r="F264" s="74" t="s">
        <v>97</v>
      </c>
      <c r="G264" s="74" t="s">
        <v>326</v>
      </c>
      <c r="H264" s="54" t="s">
        <v>336</v>
      </c>
      <c r="I264" s="49" t="s">
        <v>477</v>
      </c>
      <c r="J264" s="54"/>
      <c r="K264" s="55"/>
      <c r="L264" s="35"/>
      <c r="M264" s="54"/>
      <c r="N264" s="18"/>
      <c r="O264" s="18"/>
      <c r="P264" s="18"/>
      <c r="Q264" s="18"/>
      <c r="R264" s="18"/>
      <c r="S264" s="18"/>
      <c r="T264" s="18"/>
      <c r="U264" s="18"/>
      <c r="V264" s="18"/>
      <c r="W264" s="8"/>
      <c r="X264" s="8"/>
      <c r="Y264" s="8"/>
    </row>
    <row r="265" spans="1:25" ht="15" customHeight="1">
      <c r="A265" s="8">
        <v>258</v>
      </c>
      <c r="B265" s="35" t="s">
        <v>966</v>
      </c>
      <c r="C265" s="27">
        <v>565</v>
      </c>
      <c r="D265" s="27">
        <v>338</v>
      </c>
      <c r="E265" s="27">
        <v>90</v>
      </c>
      <c r="F265" s="74" t="s">
        <v>97</v>
      </c>
      <c r="G265" s="74" t="s">
        <v>326</v>
      </c>
      <c r="H265" s="54" t="s">
        <v>336</v>
      </c>
      <c r="I265" s="53" t="s">
        <v>598</v>
      </c>
      <c r="J265" s="49" t="s">
        <v>332</v>
      </c>
      <c r="K265" s="49" t="s">
        <v>575</v>
      </c>
      <c r="L265" s="42" t="s">
        <v>574</v>
      </c>
      <c r="M265" s="49" t="s">
        <v>477</v>
      </c>
      <c r="N265" s="53" t="s">
        <v>378</v>
      </c>
      <c r="O265" s="53" t="s">
        <v>335</v>
      </c>
      <c r="P265" s="53"/>
      <c r="Q265" s="18"/>
      <c r="R265" s="18"/>
      <c r="S265" s="18"/>
      <c r="T265" s="18"/>
      <c r="U265" s="18"/>
      <c r="V265" s="18"/>
      <c r="W265" s="8"/>
      <c r="X265" s="8"/>
      <c r="Y265" s="8"/>
    </row>
    <row r="266" spans="1:25" ht="15" customHeight="1">
      <c r="A266" s="8">
        <v>259</v>
      </c>
      <c r="B266" s="35" t="s">
        <v>928</v>
      </c>
      <c r="C266" s="27">
        <v>1014</v>
      </c>
      <c r="D266" s="27">
        <v>344</v>
      </c>
      <c r="E266" s="27">
        <v>108</v>
      </c>
      <c r="F266" s="74" t="s">
        <v>97</v>
      </c>
      <c r="G266" s="74" t="s">
        <v>326</v>
      </c>
      <c r="H266" s="49" t="s">
        <v>356</v>
      </c>
      <c r="I266" s="49"/>
      <c r="J266" s="54"/>
      <c r="K266" s="55"/>
      <c r="L266" s="35"/>
      <c r="M266" s="54"/>
      <c r="N266" s="18"/>
      <c r="O266" s="18"/>
      <c r="P266" s="18"/>
      <c r="Q266" s="18"/>
      <c r="R266" s="18"/>
      <c r="S266" s="18"/>
      <c r="T266" s="18"/>
      <c r="U266" s="18"/>
      <c r="V266" s="18"/>
      <c r="W266" s="8"/>
      <c r="X266" s="8"/>
      <c r="Y266" s="8"/>
    </row>
    <row r="267" spans="1:25" ht="15" customHeight="1">
      <c r="A267" s="8">
        <v>260</v>
      </c>
      <c r="B267" s="35" t="s">
        <v>929</v>
      </c>
      <c r="C267" s="27">
        <v>1014</v>
      </c>
      <c r="D267" s="27">
        <v>344</v>
      </c>
      <c r="E267" s="27">
        <v>108</v>
      </c>
      <c r="F267" s="74" t="s">
        <v>97</v>
      </c>
      <c r="G267" s="74" t="s">
        <v>326</v>
      </c>
      <c r="H267" s="49" t="s">
        <v>356</v>
      </c>
      <c r="I267" s="49"/>
      <c r="J267" s="54"/>
      <c r="K267" s="55"/>
      <c r="L267" s="35"/>
      <c r="M267" s="54"/>
      <c r="N267" s="18"/>
      <c r="O267" s="18"/>
      <c r="P267" s="18"/>
      <c r="Q267" s="18"/>
      <c r="R267" s="18"/>
      <c r="S267" s="18"/>
      <c r="T267" s="18"/>
      <c r="U267" s="18"/>
      <c r="V267" s="18"/>
      <c r="W267" s="8"/>
      <c r="X267" s="8"/>
      <c r="Y267" s="8"/>
    </row>
    <row r="268" spans="1:25" ht="15" customHeight="1">
      <c r="A268" s="8">
        <v>261</v>
      </c>
      <c r="B268" s="35" t="s">
        <v>483</v>
      </c>
      <c r="C268" s="27">
        <v>1030</v>
      </c>
      <c r="D268" s="27">
        <v>378</v>
      </c>
      <c r="E268" s="27">
        <v>133</v>
      </c>
      <c r="F268" s="74" t="s">
        <v>97</v>
      </c>
      <c r="G268" s="74" t="s">
        <v>326</v>
      </c>
      <c r="H268" s="49" t="s">
        <v>356</v>
      </c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8"/>
      <c r="X268" s="8"/>
      <c r="Y268" s="8"/>
    </row>
    <row r="269" spans="1:25" ht="15" customHeight="1">
      <c r="A269" s="8">
        <v>262</v>
      </c>
      <c r="B269" s="37" t="s">
        <v>867</v>
      </c>
      <c r="C269" s="27">
        <v>980</v>
      </c>
      <c r="D269" s="27">
        <v>365</v>
      </c>
      <c r="E269" s="27">
        <v>126</v>
      </c>
      <c r="F269" s="74" t="s">
        <v>97</v>
      </c>
      <c r="G269" s="74" t="s">
        <v>326</v>
      </c>
      <c r="H269" s="49" t="s">
        <v>356</v>
      </c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8"/>
      <c r="X269" s="8"/>
      <c r="Y269" s="8"/>
    </row>
    <row r="270" spans="1:25" ht="15" customHeight="1">
      <c r="A270" s="8">
        <v>263</v>
      </c>
      <c r="B270" s="35" t="s">
        <v>866</v>
      </c>
      <c r="C270" s="27">
        <v>1021</v>
      </c>
      <c r="D270" s="27">
        <v>374</v>
      </c>
      <c r="E270" s="27">
        <v>127</v>
      </c>
      <c r="F270" s="74" t="s">
        <v>97</v>
      </c>
      <c r="G270" s="74" t="s">
        <v>326</v>
      </c>
      <c r="H270" s="49" t="s">
        <v>356</v>
      </c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8"/>
      <c r="X270" s="8"/>
      <c r="Y270" s="8"/>
    </row>
    <row r="271" spans="1:25" ht="15" customHeight="1">
      <c r="A271" s="8">
        <v>264</v>
      </c>
      <c r="B271" s="35" t="s">
        <v>482</v>
      </c>
      <c r="C271" s="27">
        <v>1030</v>
      </c>
      <c r="D271" s="27">
        <v>378</v>
      </c>
      <c r="E271" s="27">
        <v>132</v>
      </c>
      <c r="F271" s="74" t="s">
        <v>97</v>
      </c>
      <c r="G271" s="74" t="s">
        <v>326</v>
      </c>
      <c r="H271" s="49" t="s">
        <v>356</v>
      </c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8"/>
      <c r="X271" s="8"/>
      <c r="Y271" s="8"/>
    </row>
    <row r="272" spans="1:25" ht="15" customHeight="1">
      <c r="A272" s="8">
        <v>265</v>
      </c>
      <c r="B272" s="35" t="s">
        <v>791</v>
      </c>
      <c r="C272" s="27">
        <v>341</v>
      </c>
      <c r="D272" s="27">
        <v>119</v>
      </c>
      <c r="E272" s="27">
        <v>39</v>
      </c>
      <c r="F272" s="74" t="s">
        <v>97</v>
      </c>
      <c r="G272" s="74" t="s">
        <v>470</v>
      </c>
      <c r="H272" s="53" t="s">
        <v>331</v>
      </c>
      <c r="I272" s="54" t="s">
        <v>329</v>
      </c>
      <c r="J272" s="53" t="s">
        <v>328</v>
      </c>
      <c r="K272" s="57" t="s">
        <v>399</v>
      </c>
      <c r="L272" s="53" t="s">
        <v>29</v>
      </c>
      <c r="M272" s="53" t="s">
        <v>474</v>
      </c>
      <c r="N272" s="18"/>
      <c r="O272" s="18"/>
      <c r="P272" s="18"/>
      <c r="Q272" s="18"/>
      <c r="R272" s="18"/>
      <c r="S272" s="18"/>
      <c r="T272" s="18"/>
      <c r="U272" s="18"/>
      <c r="V272" s="18"/>
      <c r="W272" s="8"/>
      <c r="X272" s="8"/>
      <c r="Y272" s="8"/>
    </row>
    <row r="273" spans="1:25" ht="15" customHeight="1">
      <c r="A273" s="8">
        <v>266</v>
      </c>
      <c r="B273" s="37" t="s">
        <v>257</v>
      </c>
      <c r="C273" s="27">
        <v>531</v>
      </c>
      <c r="D273" s="27">
        <v>290</v>
      </c>
      <c r="E273" s="27">
        <v>72</v>
      </c>
      <c r="F273" s="74" t="s">
        <v>97</v>
      </c>
      <c r="G273" s="74" t="s">
        <v>47</v>
      </c>
      <c r="H273" s="42" t="s">
        <v>472</v>
      </c>
      <c r="I273" s="49" t="s">
        <v>332</v>
      </c>
      <c r="J273" s="49" t="s">
        <v>476</v>
      </c>
      <c r="K273" s="42" t="s">
        <v>228</v>
      </c>
      <c r="L273" s="54" t="s">
        <v>377</v>
      </c>
      <c r="M273" s="42" t="s">
        <v>334</v>
      </c>
      <c r="N273" s="18"/>
      <c r="O273" s="18"/>
      <c r="P273" s="18"/>
      <c r="Q273" s="18"/>
      <c r="R273" s="18"/>
      <c r="S273" s="18"/>
      <c r="T273" s="18"/>
      <c r="U273" s="18"/>
      <c r="V273" s="18"/>
      <c r="W273" s="8"/>
      <c r="X273" s="8"/>
      <c r="Y273" s="8"/>
    </row>
    <row r="274" spans="1:25" ht="15" customHeight="1">
      <c r="A274" s="8">
        <v>267</v>
      </c>
      <c r="B274" s="37" t="s">
        <v>256</v>
      </c>
      <c r="C274" s="27">
        <v>750</v>
      </c>
      <c r="D274" s="27">
        <v>290</v>
      </c>
      <c r="E274" s="27">
        <v>83</v>
      </c>
      <c r="F274" s="74" t="s">
        <v>97</v>
      </c>
      <c r="G274" s="74" t="s">
        <v>47</v>
      </c>
      <c r="H274" s="51" t="s">
        <v>355</v>
      </c>
      <c r="I274" s="53" t="s">
        <v>833</v>
      </c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8"/>
      <c r="X274" s="8"/>
      <c r="Y274" s="8"/>
    </row>
    <row r="275" spans="1:25" ht="15" customHeight="1">
      <c r="A275" s="8">
        <v>268</v>
      </c>
      <c r="B275" s="35" t="s">
        <v>623</v>
      </c>
      <c r="C275" s="27">
        <v>193</v>
      </c>
      <c r="D275" s="27">
        <v>115</v>
      </c>
      <c r="E275" s="27">
        <v>46</v>
      </c>
      <c r="F275" s="74" t="s">
        <v>97</v>
      </c>
      <c r="G275" s="74" t="s">
        <v>47</v>
      </c>
      <c r="H275" s="53" t="s">
        <v>651</v>
      </c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8"/>
      <c r="X275" s="8"/>
      <c r="Y275" s="8"/>
    </row>
    <row r="276" spans="1:25" ht="15" customHeight="1">
      <c r="A276" s="8">
        <v>269</v>
      </c>
      <c r="B276" s="38" t="s">
        <v>790</v>
      </c>
      <c r="C276" s="27">
        <v>565</v>
      </c>
      <c r="D276" s="27">
        <v>338</v>
      </c>
      <c r="E276" s="27">
        <v>92</v>
      </c>
      <c r="F276" s="74" t="s">
        <v>97</v>
      </c>
      <c r="G276" s="74" t="s">
        <v>326</v>
      </c>
      <c r="H276" s="54" t="s">
        <v>336</v>
      </c>
      <c r="I276" s="49" t="s">
        <v>477</v>
      </c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8"/>
      <c r="X276" s="8"/>
      <c r="Y276" s="8"/>
    </row>
    <row r="277" spans="1:25" ht="15" customHeight="1">
      <c r="A277" s="8">
        <v>270</v>
      </c>
      <c r="B277" s="35" t="s">
        <v>932</v>
      </c>
      <c r="C277" s="27">
        <v>565</v>
      </c>
      <c r="D277" s="27">
        <v>338</v>
      </c>
      <c r="E277" s="27">
        <v>92</v>
      </c>
      <c r="F277" s="74" t="s">
        <v>97</v>
      </c>
      <c r="G277" s="74" t="s">
        <v>326</v>
      </c>
      <c r="H277" s="54" t="s">
        <v>336</v>
      </c>
      <c r="I277" s="54" t="s">
        <v>722</v>
      </c>
      <c r="J277" s="42" t="s">
        <v>577</v>
      </c>
      <c r="K277" s="49" t="s">
        <v>476</v>
      </c>
      <c r="L277" s="54" t="s">
        <v>377</v>
      </c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8"/>
      <c r="X277" s="8"/>
      <c r="Y277" s="8"/>
    </row>
    <row r="278" spans="1:25" ht="15" customHeight="1">
      <c r="A278" s="8">
        <v>271</v>
      </c>
      <c r="B278" s="35" t="s">
        <v>930</v>
      </c>
      <c r="C278" s="27">
        <v>1014</v>
      </c>
      <c r="D278" s="27">
        <v>344</v>
      </c>
      <c r="E278" s="27">
        <v>110</v>
      </c>
      <c r="F278" s="74" t="s">
        <v>97</v>
      </c>
      <c r="G278" s="74" t="s">
        <v>326</v>
      </c>
      <c r="H278" s="49" t="s">
        <v>356</v>
      </c>
      <c r="I278" s="49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8"/>
      <c r="X278" s="8"/>
      <c r="Y278" s="8"/>
    </row>
    <row r="279" spans="1:25" ht="15" customHeight="1">
      <c r="A279" s="8">
        <v>272</v>
      </c>
      <c r="B279" s="35" t="s">
        <v>931</v>
      </c>
      <c r="C279" s="27">
        <v>1014</v>
      </c>
      <c r="D279" s="27">
        <v>344</v>
      </c>
      <c r="E279" s="27">
        <v>110</v>
      </c>
      <c r="F279" s="74" t="s">
        <v>97</v>
      </c>
      <c r="G279" s="74" t="s">
        <v>326</v>
      </c>
      <c r="H279" s="49" t="s">
        <v>356</v>
      </c>
      <c r="I279" s="49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8"/>
      <c r="X279" s="8"/>
      <c r="Y279" s="8"/>
    </row>
    <row r="280" spans="1:25" ht="15" customHeight="1">
      <c r="A280" s="8">
        <v>273</v>
      </c>
      <c r="B280" s="37" t="s">
        <v>792</v>
      </c>
      <c r="C280" s="27">
        <v>330</v>
      </c>
      <c r="D280" s="27">
        <v>330</v>
      </c>
      <c r="E280" s="27">
        <v>51</v>
      </c>
      <c r="F280" s="74" t="s">
        <v>241</v>
      </c>
      <c r="G280" s="74" t="s">
        <v>47</v>
      </c>
      <c r="H280" s="54" t="s">
        <v>329</v>
      </c>
      <c r="I280" s="53" t="s">
        <v>328</v>
      </c>
      <c r="J280" s="57" t="s">
        <v>399</v>
      </c>
      <c r="K280" s="53" t="s">
        <v>474</v>
      </c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8"/>
      <c r="X280" s="8"/>
      <c r="Y280" s="8"/>
    </row>
    <row r="281" spans="1:25" ht="15" customHeight="1">
      <c r="A281" s="8">
        <v>274</v>
      </c>
      <c r="B281" s="38" t="s">
        <v>244</v>
      </c>
      <c r="C281" s="27">
        <v>368</v>
      </c>
      <c r="D281" s="27">
        <v>248</v>
      </c>
      <c r="E281" s="27">
        <v>44</v>
      </c>
      <c r="F281" s="74" t="s">
        <v>241</v>
      </c>
      <c r="G281" s="74" t="s">
        <v>47</v>
      </c>
      <c r="H281" s="42" t="s">
        <v>330</v>
      </c>
      <c r="I281" s="54" t="s">
        <v>329</v>
      </c>
      <c r="J281" s="53" t="s">
        <v>328</v>
      </c>
      <c r="K281" s="57" t="s">
        <v>399</v>
      </c>
      <c r="L281" s="53" t="s">
        <v>474</v>
      </c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8"/>
      <c r="X281" s="8"/>
      <c r="Y281" s="8"/>
    </row>
    <row r="282" spans="1:25" ht="15" customHeight="1">
      <c r="A282" s="8">
        <v>275</v>
      </c>
      <c r="B282" s="37" t="s">
        <v>793</v>
      </c>
      <c r="C282" s="27">
        <v>311</v>
      </c>
      <c r="D282" s="27">
        <v>305</v>
      </c>
      <c r="E282" s="27">
        <v>25</v>
      </c>
      <c r="F282" s="74" t="s">
        <v>241</v>
      </c>
      <c r="G282" s="74" t="s">
        <v>47</v>
      </c>
      <c r="H282" s="54" t="s">
        <v>329</v>
      </c>
      <c r="I282" s="53" t="s">
        <v>328</v>
      </c>
      <c r="J282" s="57" t="s">
        <v>399</v>
      </c>
      <c r="K282" s="53" t="s">
        <v>474</v>
      </c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8"/>
      <c r="X282" s="8"/>
      <c r="Y282" s="8"/>
    </row>
    <row r="283" spans="1:25" ht="15" customHeight="1">
      <c r="A283" s="8">
        <v>276</v>
      </c>
      <c r="B283" s="38" t="s">
        <v>292</v>
      </c>
      <c r="C283" s="27">
        <v>445</v>
      </c>
      <c r="D283" s="27">
        <v>267</v>
      </c>
      <c r="E283" s="27">
        <v>64</v>
      </c>
      <c r="F283" s="74" t="s">
        <v>241</v>
      </c>
      <c r="G283" s="74" t="s">
        <v>47</v>
      </c>
      <c r="H283" s="42" t="s">
        <v>338</v>
      </c>
      <c r="I283" s="49" t="s">
        <v>1074</v>
      </c>
      <c r="J283" s="53" t="s">
        <v>331</v>
      </c>
      <c r="K283" s="49" t="s">
        <v>475</v>
      </c>
      <c r="L283" s="42" t="s">
        <v>228</v>
      </c>
      <c r="M283" s="54" t="s">
        <v>377</v>
      </c>
      <c r="N283" s="35" t="s">
        <v>888</v>
      </c>
      <c r="O283" s="18"/>
      <c r="P283" s="18"/>
      <c r="Q283" s="18"/>
      <c r="R283" s="18"/>
      <c r="S283" s="18"/>
      <c r="T283" s="18"/>
      <c r="U283" s="18"/>
      <c r="V283" s="18"/>
      <c r="W283" s="8"/>
      <c r="X283" s="8"/>
      <c r="Y283" s="8"/>
    </row>
    <row r="284" spans="1:25" ht="15" customHeight="1">
      <c r="A284" s="8">
        <v>277</v>
      </c>
      <c r="B284" s="38" t="s">
        <v>261</v>
      </c>
      <c r="C284" s="27">
        <v>477</v>
      </c>
      <c r="D284" s="27">
        <v>295</v>
      </c>
      <c r="E284" s="27">
        <v>90</v>
      </c>
      <c r="F284" s="74" t="s">
        <v>102</v>
      </c>
      <c r="G284" s="74" t="s">
        <v>47</v>
      </c>
      <c r="H284" s="42" t="s">
        <v>472</v>
      </c>
      <c r="I284" s="54" t="s">
        <v>336</v>
      </c>
      <c r="J284" s="42" t="s">
        <v>14</v>
      </c>
      <c r="K284" s="42" t="s">
        <v>333</v>
      </c>
      <c r="L284" s="49" t="s">
        <v>332</v>
      </c>
      <c r="M284" s="49" t="s">
        <v>476</v>
      </c>
      <c r="N284" s="42" t="s">
        <v>228</v>
      </c>
      <c r="O284" s="54" t="s">
        <v>377</v>
      </c>
      <c r="P284" s="18"/>
      <c r="Q284" s="18"/>
      <c r="R284" s="18"/>
      <c r="S284" s="18"/>
      <c r="T284" s="18"/>
      <c r="U284" s="18"/>
      <c r="V284" s="18"/>
      <c r="W284" s="8"/>
      <c r="X284" s="8"/>
      <c r="Y284" s="8"/>
    </row>
    <row r="285" spans="1:25" ht="15" customHeight="1">
      <c r="A285" s="8">
        <v>278</v>
      </c>
      <c r="B285" s="38" t="s">
        <v>260</v>
      </c>
      <c r="C285" s="27">
        <v>972</v>
      </c>
      <c r="D285" s="27">
        <v>381</v>
      </c>
      <c r="E285" s="27">
        <v>102</v>
      </c>
      <c r="F285" s="74" t="s">
        <v>102</v>
      </c>
      <c r="G285" s="74" t="s">
        <v>47</v>
      </c>
      <c r="H285" s="49" t="s">
        <v>356</v>
      </c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8"/>
      <c r="X285" s="8"/>
      <c r="Y285" s="8"/>
    </row>
    <row r="286" spans="1:25" ht="15" customHeight="1">
      <c r="A286" s="8">
        <v>279</v>
      </c>
      <c r="B286" s="38" t="s">
        <v>391</v>
      </c>
      <c r="C286" s="27">
        <v>860</v>
      </c>
      <c r="D286" s="27">
        <v>255</v>
      </c>
      <c r="E286" s="27">
        <v>71</v>
      </c>
      <c r="F286" s="74" t="s">
        <v>102</v>
      </c>
      <c r="G286" s="74" t="s">
        <v>365</v>
      </c>
      <c r="H286" s="51" t="s">
        <v>355</v>
      </c>
      <c r="I286" s="49" t="s">
        <v>852</v>
      </c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8"/>
      <c r="X286" s="8"/>
      <c r="Y286" s="8"/>
    </row>
    <row r="287" spans="1:25" ht="15" customHeight="1">
      <c r="A287" s="8">
        <v>280</v>
      </c>
      <c r="B287" s="38" t="s">
        <v>392</v>
      </c>
      <c r="C287" s="27">
        <v>1025</v>
      </c>
      <c r="D287" s="27">
        <v>255</v>
      </c>
      <c r="E287" s="27">
        <v>71</v>
      </c>
      <c r="F287" s="74" t="s">
        <v>102</v>
      </c>
      <c r="G287" s="74" t="s">
        <v>365</v>
      </c>
      <c r="H287" s="49" t="s">
        <v>356</v>
      </c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8"/>
      <c r="X287" s="8"/>
      <c r="Y287" s="8"/>
    </row>
    <row r="288" spans="1:25" ht="15" customHeight="1">
      <c r="A288" s="8">
        <v>281</v>
      </c>
      <c r="B288" s="35" t="s">
        <v>754</v>
      </c>
      <c r="C288" s="27">
        <v>822</v>
      </c>
      <c r="D288" s="27">
        <v>189</v>
      </c>
      <c r="E288" s="27">
        <v>68</v>
      </c>
      <c r="F288" s="74" t="s">
        <v>102</v>
      </c>
      <c r="G288" s="74" t="s">
        <v>365</v>
      </c>
      <c r="H288" s="51" t="s">
        <v>355</v>
      </c>
      <c r="I288" s="49" t="s">
        <v>852</v>
      </c>
      <c r="J288" s="54"/>
      <c r="K288" s="57"/>
      <c r="L288" s="55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8"/>
      <c r="X288" s="8"/>
      <c r="Y288" s="8"/>
    </row>
    <row r="289" spans="1:25" ht="15" customHeight="1">
      <c r="A289" s="8">
        <v>282</v>
      </c>
      <c r="B289" s="35" t="s">
        <v>753</v>
      </c>
      <c r="C289" s="27">
        <v>995</v>
      </c>
      <c r="D289" s="27">
        <v>189</v>
      </c>
      <c r="E289" s="27">
        <v>68</v>
      </c>
      <c r="F289" s="74" t="s">
        <v>102</v>
      </c>
      <c r="G289" s="74" t="s">
        <v>365</v>
      </c>
      <c r="H289" s="49" t="s">
        <v>356</v>
      </c>
      <c r="I289" s="53"/>
      <c r="J289" s="54"/>
      <c r="K289" s="57"/>
      <c r="L289" s="55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8"/>
      <c r="X289" s="8"/>
      <c r="Y289" s="8"/>
    </row>
    <row r="290" spans="1:25" ht="15" customHeight="1">
      <c r="A290" s="8">
        <v>283</v>
      </c>
      <c r="B290" s="35" t="s">
        <v>752</v>
      </c>
      <c r="C290" s="27">
        <v>418</v>
      </c>
      <c r="D290" s="27">
        <v>198</v>
      </c>
      <c r="E290" s="27">
        <v>105</v>
      </c>
      <c r="F290" s="74" t="s">
        <v>102</v>
      </c>
      <c r="G290" s="74" t="s">
        <v>365</v>
      </c>
      <c r="H290" s="49" t="s">
        <v>1074</v>
      </c>
      <c r="I290" s="53" t="s">
        <v>331</v>
      </c>
      <c r="J290" s="54" t="s">
        <v>329</v>
      </c>
      <c r="K290" s="57" t="s">
        <v>399</v>
      </c>
      <c r="L290" s="49" t="s">
        <v>475</v>
      </c>
      <c r="M290" s="49" t="s">
        <v>888</v>
      </c>
      <c r="N290" s="18"/>
      <c r="O290" s="18"/>
      <c r="P290" s="18"/>
      <c r="Q290" s="18"/>
      <c r="R290" s="18"/>
      <c r="S290" s="18"/>
      <c r="T290" s="18"/>
      <c r="U290" s="18"/>
      <c r="V290" s="18"/>
      <c r="W290" s="8"/>
      <c r="X290" s="8"/>
      <c r="Y290" s="8"/>
    </row>
    <row r="291" spans="1:25" ht="15" customHeight="1">
      <c r="A291" s="8">
        <v>284</v>
      </c>
      <c r="B291" s="38" t="s">
        <v>749</v>
      </c>
      <c r="C291" s="27">
        <v>411.48</v>
      </c>
      <c r="D291" s="27">
        <v>238.76</v>
      </c>
      <c r="E291" s="27">
        <v>93.98</v>
      </c>
      <c r="F291" s="74" t="s">
        <v>102</v>
      </c>
      <c r="G291" s="74" t="s">
        <v>365</v>
      </c>
      <c r="H291" s="49" t="s">
        <v>1074</v>
      </c>
      <c r="I291" s="53" t="s">
        <v>331</v>
      </c>
      <c r="J291" s="54" t="s">
        <v>329</v>
      </c>
      <c r="K291" s="57" t="s">
        <v>399</v>
      </c>
      <c r="L291" s="49" t="s">
        <v>475</v>
      </c>
      <c r="M291" s="49" t="s">
        <v>888</v>
      </c>
      <c r="N291" s="18"/>
      <c r="O291" s="18"/>
      <c r="P291" s="18"/>
      <c r="Q291" s="18"/>
      <c r="R291" s="18"/>
      <c r="S291" s="18"/>
      <c r="T291" s="18"/>
      <c r="U291" s="18"/>
      <c r="V291" s="18"/>
      <c r="W291" s="8"/>
      <c r="X291" s="8"/>
      <c r="Y291" s="8"/>
    </row>
    <row r="292" spans="1:25" ht="15" customHeight="1">
      <c r="A292" s="8">
        <v>285</v>
      </c>
      <c r="B292" s="35" t="s">
        <v>796</v>
      </c>
      <c r="C292" s="27">
        <v>492</v>
      </c>
      <c r="D292" s="27">
        <v>243</v>
      </c>
      <c r="E292" s="27">
        <v>94</v>
      </c>
      <c r="F292" s="74" t="s">
        <v>102</v>
      </c>
      <c r="G292" s="74" t="s">
        <v>365</v>
      </c>
      <c r="H292" s="42" t="s">
        <v>472</v>
      </c>
      <c r="I292" s="54" t="s">
        <v>336</v>
      </c>
      <c r="J292" s="49" t="s">
        <v>332</v>
      </c>
      <c r="K292" s="49" t="s">
        <v>476</v>
      </c>
      <c r="L292" s="54" t="s">
        <v>377</v>
      </c>
      <c r="M292" s="42" t="s">
        <v>334</v>
      </c>
      <c r="N292" s="18"/>
      <c r="O292" s="18"/>
      <c r="P292" s="18"/>
      <c r="Q292" s="18"/>
      <c r="R292" s="18"/>
      <c r="S292" s="18"/>
      <c r="T292" s="18"/>
      <c r="U292" s="18"/>
      <c r="V292" s="18"/>
      <c r="W292" s="8"/>
      <c r="X292" s="8"/>
      <c r="Y292" s="8"/>
    </row>
    <row r="293" spans="1:25" ht="15" customHeight="1">
      <c r="A293" s="8">
        <v>286</v>
      </c>
      <c r="B293" s="38" t="s">
        <v>750</v>
      </c>
      <c r="C293" s="27">
        <v>736.6</v>
      </c>
      <c r="D293" s="27">
        <v>239</v>
      </c>
      <c r="E293" s="27">
        <v>94</v>
      </c>
      <c r="F293" s="74" t="s">
        <v>102</v>
      </c>
      <c r="G293" s="74" t="s">
        <v>365</v>
      </c>
      <c r="H293" s="51" t="s">
        <v>355</v>
      </c>
      <c r="I293" s="53" t="s">
        <v>833</v>
      </c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8"/>
      <c r="X293" s="8"/>
      <c r="Y293" s="8"/>
    </row>
    <row r="294" spans="1:25" ht="15" customHeight="1">
      <c r="A294" s="8">
        <v>287</v>
      </c>
      <c r="B294" s="35" t="s">
        <v>795</v>
      </c>
      <c r="C294" s="27">
        <v>814</v>
      </c>
      <c r="D294" s="27">
        <v>243</v>
      </c>
      <c r="E294" s="27">
        <v>94</v>
      </c>
      <c r="F294" s="74" t="s">
        <v>102</v>
      </c>
      <c r="G294" s="74" t="s">
        <v>365</v>
      </c>
      <c r="H294" s="51" t="s">
        <v>355</v>
      </c>
      <c r="I294" s="49" t="s">
        <v>852</v>
      </c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8"/>
      <c r="X294" s="8"/>
      <c r="Y294" s="8"/>
    </row>
    <row r="295" spans="1:25" ht="15" customHeight="1">
      <c r="A295" s="8">
        <v>288</v>
      </c>
      <c r="B295" s="38" t="s">
        <v>751</v>
      </c>
      <c r="C295" s="27">
        <v>906.78</v>
      </c>
      <c r="D295" s="27">
        <v>239</v>
      </c>
      <c r="E295" s="27">
        <v>94</v>
      </c>
      <c r="F295" s="74" t="s">
        <v>102</v>
      </c>
      <c r="G295" s="74" t="s">
        <v>365</v>
      </c>
      <c r="H295" s="49" t="s">
        <v>356</v>
      </c>
      <c r="I295" s="49" t="s">
        <v>852</v>
      </c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8"/>
      <c r="X295" s="8"/>
      <c r="Y295" s="8"/>
    </row>
    <row r="296" spans="1:25" ht="15" customHeight="1">
      <c r="A296" s="8">
        <v>289</v>
      </c>
      <c r="B296" s="35" t="s">
        <v>794</v>
      </c>
      <c r="C296" s="27">
        <v>977</v>
      </c>
      <c r="D296" s="27">
        <v>243</v>
      </c>
      <c r="E296" s="27">
        <v>94</v>
      </c>
      <c r="F296" s="74" t="s">
        <v>102</v>
      </c>
      <c r="G296" s="74" t="s">
        <v>365</v>
      </c>
      <c r="H296" s="49" t="s">
        <v>356</v>
      </c>
      <c r="I296" s="49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8"/>
      <c r="X296" s="8"/>
      <c r="Y296" s="8"/>
    </row>
    <row r="297" spans="1:25" ht="15" customHeight="1">
      <c r="A297" s="8">
        <v>290</v>
      </c>
      <c r="B297" s="35" t="s">
        <v>746</v>
      </c>
      <c r="C297" s="27">
        <v>490</v>
      </c>
      <c r="D297" s="27">
        <v>264</v>
      </c>
      <c r="E297" s="27">
        <v>83</v>
      </c>
      <c r="F297" s="74" t="s">
        <v>102</v>
      </c>
      <c r="G297" s="74" t="s">
        <v>365</v>
      </c>
      <c r="H297" s="42" t="s">
        <v>472</v>
      </c>
      <c r="I297" s="42" t="s">
        <v>333</v>
      </c>
      <c r="J297" s="49" t="s">
        <v>332</v>
      </c>
      <c r="K297" s="49" t="s">
        <v>476</v>
      </c>
      <c r="L297" s="42" t="s">
        <v>228</v>
      </c>
      <c r="M297" s="54" t="s">
        <v>377</v>
      </c>
      <c r="N297" s="42" t="s">
        <v>334</v>
      </c>
      <c r="O297" s="35"/>
      <c r="P297" s="35"/>
      <c r="Q297" s="35"/>
      <c r="R297" s="35"/>
      <c r="S297" s="35"/>
      <c r="T297" s="18"/>
      <c r="U297" s="18"/>
      <c r="V297" s="18"/>
      <c r="W297" s="8"/>
      <c r="X297" s="8"/>
      <c r="Y297" s="8"/>
    </row>
    <row r="298" spans="1:25" ht="15" customHeight="1">
      <c r="A298" s="8">
        <v>291</v>
      </c>
      <c r="B298" s="35" t="s">
        <v>747</v>
      </c>
      <c r="C298" s="27">
        <v>800</v>
      </c>
      <c r="D298" s="27">
        <v>264</v>
      </c>
      <c r="E298" s="27">
        <v>84</v>
      </c>
      <c r="F298" s="74" t="s">
        <v>102</v>
      </c>
      <c r="G298" s="74" t="s">
        <v>365</v>
      </c>
      <c r="H298" s="51" t="s">
        <v>355</v>
      </c>
      <c r="I298" s="53" t="s">
        <v>833</v>
      </c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8"/>
      <c r="X298" s="8"/>
      <c r="Y298" s="8"/>
    </row>
    <row r="299" spans="1:25" ht="15" customHeight="1">
      <c r="A299" s="8">
        <v>292</v>
      </c>
      <c r="B299" s="35" t="s">
        <v>748</v>
      </c>
      <c r="C299" s="27">
        <v>965</v>
      </c>
      <c r="D299" s="27">
        <v>264</v>
      </c>
      <c r="E299" s="27">
        <v>84</v>
      </c>
      <c r="F299" s="74" t="s">
        <v>102</v>
      </c>
      <c r="G299" s="74" t="s">
        <v>365</v>
      </c>
      <c r="H299" s="49" t="s">
        <v>356</v>
      </c>
      <c r="I299" s="49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8"/>
      <c r="X299" s="8"/>
      <c r="Y299" s="8"/>
    </row>
    <row r="300" spans="1:25" ht="15" customHeight="1">
      <c r="A300" s="8">
        <v>293</v>
      </c>
      <c r="B300" s="35" t="s">
        <v>745</v>
      </c>
      <c r="C300" s="27">
        <v>401</v>
      </c>
      <c r="D300" s="27">
        <v>190</v>
      </c>
      <c r="E300" s="27">
        <v>60</v>
      </c>
      <c r="F300" s="74" t="s">
        <v>102</v>
      </c>
      <c r="G300" s="74" t="s">
        <v>365</v>
      </c>
      <c r="H300" s="49" t="s">
        <v>1074</v>
      </c>
      <c r="I300" s="53" t="s">
        <v>331</v>
      </c>
      <c r="J300" s="54" t="s">
        <v>329</v>
      </c>
      <c r="K300" s="53" t="s">
        <v>328</v>
      </c>
      <c r="L300" s="57" t="s">
        <v>399</v>
      </c>
      <c r="M300" s="49" t="s">
        <v>475</v>
      </c>
      <c r="N300" s="35" t="s">
        <v>888</v>
      </c>
      <c r="O300" s="18"/>
      <c r="P300" s="18"/>
      <c r="Q300" s="18"/>
      <c r="R300" s="18"/>
      <c r="S300" s="18"/>
      <c r="T300" s="18"/>
      <c r="U300" s="18"/>
      <c r="V300" s="18"/>
      <c r="W300" s="8"/>
      <c r="X300" s="8"/>
      <c r="Y300" s="8"/>
    </row>
    <row r="301" spans="1:25" ht="15" customHeight="1">
      <c r="A301" s="8">
        <v>294</v>
      </c>
      <c r="B301" s="38" t="s">
        <v>247</v>
      </c>
      <c r="C301" s="27">
        <v>337</v>
      </c>
      <c r="D301" s="27">
        <v>308</v>
      </c>
      <c r="E301" s="27">
        <v>70</v>
      </c>
      <c r="F301" s="74" t="s">
        <v>102</v>
      </c>
      <c r="G301" s="74" t="s">
        <v>47</v>
      </c>
      <c r="H301" s="49" t="s">
        <v>1074</v>
      </c>
      <c r="I301" s="53" t="s">
        <v>331</v>
      </c>
      <c r="J301" s="54" t="s">
        <v>329</v>
      </c>
      <c r="K301" s="53" t="s">
        <v>328</v>
      </c>
      <c r="L301" s="42" t="s">
        <v>26</v>
      </c>
      <c r="M301" s="42" t="s">
        <v>27</v>
      </c>
      <c r="N301" s="53" t="s">
        <v>29</v>
      </c>
      <c r="O301" s="49" t="s">
        <v>475</v>
      </c>
      <c r="P301" s="49" t="s">
        <v>888</v>
      </c>
      <c r="Q301" s="18"/>
      <c r="R301" s="18"/>
      <c r="S301" s="18"/>
      <c r="T301" s="18"/>
      <c r="U301" s="18"/>
      <c r="V301" s="18"/>
      <c r="W301" s="8"/>
      <c r="X301" s="8"/>
      <c r="Y301" s="8"/>
    </row>
    <row r="302" spans="1:25" ht="15" customHeight="1">
      <c r="A302" s="8">
        <v>295</v>
      </c>
      <c r="B302" s="38" t="s">
        <v>101</v>
      </c>
      <c r="C302" s="27">
        <v>458</v>
      </c>
      <c r="D302" s="27">
        <v>306</v>
      </c>
      <c r="E302" s="27">
        <v>65</v>
      </c>
      <c r="F302" s="74" t="s">
        <v>102</v>
      </c>
      <c r="G302" s="74" t="s">
        <v>47</v>
      </c>
      <c r="H302" s="42" t="s">
        <v>338</v>
      </c>
      <c r="I302" s="49" t="s">
        <v>1074</v>
      </c>
      <c r="J302" s="42" t="s">
        <v>14</v>
      </c>
      <c r="K302" s="42" t="s">
        <v>333</v>
      </c>
      <c r="L302" s="53" t="s">
        <v>331</v>
      </c>
      <c r="M302" s="49" t="s">
        <v>332</v>
      </c>
      <c r="N302" s="49" t="s">
        <v>475</v>
      </c>
      <c r="O302" s="42" t="s">
        <v>228</v>
      </c>
      <c r="P302" s="54" t="s">
        <v>377</v>
      </c>
      <c r="Q302" s="42" t="s">
        <v>334</v>
      </c>
      <c r="R302" s="49" t="s">
        <v>888</v>
      </c>
      <c r="S302" s="18"/>
      <c r="T302" s="18"/>
      <c r="U302" s="18"/>
      <c r="V302" s="18"/>
      <c r="W302" s="8"/>
      <c r="X302" s="8"/>
      <c r="Y302" s="8"/>
    </row>
    <row r="303" spans="1:25" ht="15" customHeight="1">
      <c r="A303" s="8">
        <v>296</v>
      </c>
      <c r="B303" s="38" t="s">
        <v>558</v>
      </c>
      <c r="C303" s="27">
        <v>406</v>
      </c>
      <c r="D303" s="27">
        <v>381</v>
      </c>
      <c r="E303" s="27">
        <v>177</v>
      </c>
      <c r="F303" s="74" t="s">
        <v>1129</v>
      </c>
      <c r="G303" s="74" t="s">
        <v>71</v>
      </c>
      <c r="H303" s="57" t="s">
        <v>399</v>
      </c>
      <c r="I303" s="49" t="s">
        <v>475</v>
      </c>
      <c r="J303" s="49" t="s">
        <v>888</v>
      </c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8"/>
      <c r="X303" s="8"/>
      <c r="Y303" s="8"/>
    </row>
    <row r="304" spans="1:25" ht="15" customHeight="1">
      <c r="A304" s="8">
        <v>297</v>
      </c>
      <c r="B304" s="37" t="s">
        <v>401</v>
      </c>
      <c r="C304" s="27">
        <v>369</v>
      </c>
      <c r="D304" s="27">
        <v>265</v>
      </c>
      <c r="E304" s="27">
        <v>104</v>
      </c>
      <c r="F304" s="74" t="s">
        <v>1129</v>
      </c>
      <c r="G304" s="74" t="s">
        <v>71</v>
      </c>
      <c r="H304" s="42" t="s">
        <v>338</v>
      </c>
      <c r="I304" s="53" t="s">
        <v>439</v>
      </c>
      <c r="J304" s="42" t="s">
        <v>408</v>
      </c>
      <c r="K304" s="49" t="s">
        <v>409</v>
      </c>
      <c r="L304" s="42" t="s">
        <v>330</v>
      </c>
      <c r="M304" s="53" t="s">
        <v>329</v>
      </c>
      <c r="N304" s="53" t="s">
        <v>328</v>
      </c>
      <c r="O304" s="42" t="s">
        <v>398</v>
      </c>
      <c r="P304" s="57" t="s">
        <v>399</v>
      </c>
      <c r="Q304" s="53" t="s">
        <v>29</v>
      </c>
      <c r="R304" s="53" t="s">
        <v>328</v>
      </c>
      <c r="S304" s="49" t="s">
        <v>771</v>
      </c>
      <c r="T304" s="42" t="s">
        <v>772</v>
      </c>
      <c r="U304" s="53" t="s">
        <v>474</v>
      </c>
      <c r="V304" s="35"/>
      <c r="W304" s="35"/>
      <c r="X304" s="8"/>
      <c r="Y304" s="8"/>
    </row>
    <row r="305" spans="1:25" ht="15" customHeight="1">
      <c r="A305" s="8">
        <v>298</v>
      </c>
      <c r="B305" s="37" t="s">
        <v>344</v>
      </c>
      <c r="C305" s="27">
        <v>450</v>
      </c>
      <c r="D305" s="27">
        <v>353</v>
      </c>
      <c r="E305" s="27">
        <v>144.6</v>
      </c>
      <c r="F305" s="74" t="s">
        <v>1129</v>
      </c>
      <c r="G305" s="74" t="s">
        <v>232</v>
      </c>
      <c r="H305" s="51" t="s">
        <v>400</v>
      </c>
      <c r="I305" s="53" t="s">
        <v>721</v>
      </c>
      <c r="J305" s="42" t="s">
        <v>582</v>
      </c>
      <c r="K305" s="49" t="s">
        <v>581</v>
      </c>
      <c r="L305" s="53" t="s">
        <v>580</v>
      </c>
      <c r="M305" s="53" t="s">
        <v>710</v>
      </c>
      <c r="N305" s="52" t="s">
        <v>711</v>
      </c>
      <c r="O305" s="52" t="s">
        <v>586</v>
      </c>
      <c r="P305" s="52" t="s">
        <v>587</v>
      </c>
      <c r="Q305" s="52" t="s">
        <v>590</v>
      </c>
      <c r="R305" s="52" t="s">
        <v>593</v>
      </c>
      <c r="S305" s="53" t="s">
        <v>591</v>
      </c>
      <c r="T305" s="42" t="s">
        <v>592</v>
      </c>
      <c r="U305" s="49" t="s">
        <v>478</v>
      </c>
      <c r="V305" s="18"/>
      <c r="W305" s="8"/>
      <c r="X305" s="8"/>
      <c r="Y305" s="8"/>
    </row>
    <row r="306" spans="1:25" ht="15" customHeight="1">
      <c r="A306" s="8">
        <v>299</v>
      </c>
      <c r="B306" s="38" t="s">
        <v>343</v>
      </c>
      <c r="C306" s="27">
        <v>430</v>
      </c>
      <c r="D306" s="27">
        <v>320</v>
      </c>
      <c r="E306" s="27">
        <v>160</v>
      </c>
      <c r="F306" s="74" t="s">
        <v>1129</v>
      </c>
      <c r="G306" s="74" t="s">
        <v>71</v>
      </c>
      <c r="H306" s="42" t="s">
        <v>338</v>
      </c>
      <c r="I306" s="53" t="s">
        <v>331</v>
      </c>
      <c r="J306" s="18"/>
      <c r="K306" s="18"/>
      <c r="L306" s="18"/>
      <c r="M306" s="53"/>
      <c r="N306" s="18"/>
      <c r="O306" s="18"/>
      <c r="P306" s="18"/>
      <c r="Q306" s="18"/>
      <c r="R306" s="18"/>
      <c r="S306" s="18"/>
      <c r="T306" s="18"/>
      <c r="U306" s="18"/>
      <c r="V306" s="18"/>
      <c r="W306" s="8"/>
      <c r="X306" s="8"/>
      <c r="Y306" s="8"/>
    </row>
    <row r="307" spans="1:25" ht="15" customHeight="1">
      <c r="A307" s="8">
        <v>300</v>
      </c>
      <c r="B307" s="37" t="s">
        <v>461</v>
      </c>
      <c r="C307" s="27">
        <v>509</v>
      </c>
      <c r="D307" s="27">
        <v>331</v>
      </c>
      <c r="E307" s="27">
        <v>66</v>
      </c>
      <c r="F307" s="74" t="s">
        <v>1129</v>
      </c>
      <c r="G307" s="74" t="s">
        <v>47</v>
      </c>
      <c r="H307" s="42" t="s">
        <v>472</v>
      </c>
      <c r="I307" s="54" t="s">
        <v>336</v>
      </c>
      <c r="J307" s="42" t="s">
        <v>333</v>
      </c>
      <c r="K307" s="49" t="s">
        <v>332</v>
      </c>
      <c r="L307" s="54" t="s">
        <v>722</v>
      </c>
      <c r="M307" s="53" t="s">
        <v>579</v>
      </c>
      <c r="N307" s="42" t="s">
        <v>578</v>
      </c>
      <c r="O307" s="42" t="s">
        <v>577</v>
      </c>
      <c r="P307" s="49" t="s">
        <v>476</v>
      </c>
      <c r="Q307" s="42" t="s">
        <v>228</v>
      </c>
      <c r="R307" s="54" t="s">
        <v>377</v>
      </c>
      <c r="S307" s="42" t="s">
        <v>334</v>
      </c>
      <c r="T307" s="18"/>
      <c r="U307" s="18"/>
      <c r="V307" s="18"/>
      <c r="W307" s="8"/>
      <c r="X307" s="8"/>
      <c r="Y307" s="8"/>
    </row>
    <row r="308" spans="1:25" ht="15" customHeight="1">
      <c r="A308" s="8">
        <v>301</v>
      </c>
      <c r="B308" s="37" t="s">
        <v>462</v>
      </c>
      <c r="C308" s="27">
        <v>362</v>
      </c>
      <c r="D308" s="27">
        <v>320</v>
      </c>
      <c r="E308" s="27">
        <v>107</v>
      </c>
      <c r="F308" s="74" t="s">
        <v>1129</v>
      </c>
      <c r="G308" s="74" t="s">
        <v>71</v>
      </c>
      <c r="H308" s="53" t="s">
        <v>439</v>
      </c>
      <c r="I308" s="42" t="s">
        <v>408</v>
      </c>
      <c r="J308" s="49" t="s">
        <v>409</v>
      </c>
      <c r="K308" s="42" t="s">
        <v>398</v>
      </c>
      <c r="L308" s="53" t="s">
        <v>29</v>
      </c>
      <c r="M308" s="53" t="s">
        <v>771</v>
      </c>
      <c r="N308" s="42" t="s">
        <v>772</v>
      </c>
      <c r="O308" s="49" t="s">
        <v>475</v>
      </c>
      <c r="P308" s="49" t="s">
        <v>888</v>
      </c>
      <c r="Q308" s="18"/>
      <c r="R308" s="18"/>
      <c r="S308" s="18"/>
      <c r="T308" s="18"/>
      <c r="U308" s="18"/>
      <c r="V308" s="18"/>
      <c r="W308" s="8"/>
      <c r="X308" s="8"/>
      <c r="Y308" s="8"/>
    </row>
    <row r="309" spans="1:25" ht="15" customHeight="1">
      <c r="A309" s="8">
        <v>302</v>
      </c>
      <c r="B309" s="37" t="s">
        <v>489</v>
      </c>
      <c r="C309" s="27">
        <v>450</v>
      </c>
      <c r="D309" s="27">
        <v>353</v>
      </c>
      <c r="E309" s="27">
        <v>144.6</v>
      </c>
      <c r="F309" s="74" t="s">
        <v>1129</v>
      </c>
      <c r="G309" s="74" t="s">
        <v>232</v>
      </c>
      <c r="H309" s="51" t="s">
        <v>400</v>
      </c>
      <c r="I309" s="53" t="s">
        <v>721</v>
      </c>
      <c r="J309" s="42" t="s">
        <v>582</v>
      </c>
      <c r="K309" s="49" t="s">
        <v>581</v>
      </c>
      <c r="L309" s="53" t="s">
        <v>580</v>
      </c>
      <c r="M309" s="53" t="s">
        <v>710</v>
      </c>
      <c r="N309" s="52" t="s">
        <v>711</v>
      </c>
      <c r="O309" s="52" t="s">
        <v>586</v>
      </c>
      <c r="P309" s="52" t="s">
        <v>587</v>
      </c>
      <c r="Q309" s="52" t="s">
        <v>590</v>
      </c>
      <c r="R309" s="52" t="s">
        <v>593</v>
      </c>
      <c r="S309" s="53" t="s">
        <v>591</v>
      </c>
      <c r="T309" s="42" t="s">
        <v>592</v>
      </c>
      <c r="U309" s="49" t="s">
        <v>478</v>
      </c>
      <c r="V309" s="18"/>
      <c r="W309" s="8"/>
      <c r="X309" s="8"/>
      <c r="Y309" s="8"/>
    </row>
    <row r="310" spans="1:25" ht="15" customHeight="1">
      <c r="A310" s="8">
        <v>303</v>
      </c>
      <c r="B310" s="35" t="s">
        <v>347</v>
      </c>
      <c r="C310" s="27">
        <v>370</v>
      </c>
      <c r="D310" s="27">
        <v>320</v>
      </c>
      <c r="E310" s="27">
        <v>115</v>
      </c>
      <c r="F310" s="74" t="s">
        <v>1130</v>
      </c>
      <c r="G310" s="74" t="s">
        <v>71</v>
      </c>
      <c r="H310" s="53" t="s">
        <v>439</v>
      </c>
      <c r="I310" s="42" t="s">
        <v>408</v>
      </c>
      <c r="J310" s="49" t="s">
        <v>409</v>
      </c>
      <c r="K310" s="42" t="s">
        <v>398</v>
      </c>
      <c r="L310" s="53" t="s">
        <v>29</v>
      </c>
      <c r="M310" s="53" t="s">
        <v>771</v>
      </c>
      <c r="N310" s="42" t="s">
        <v>772</v>
      </c>
      <c r="O310" s="49" t="s">
        <v>475</v>
      </c>
      <c r="P310" s="49" t="s">
        <v>888</v>
      </c>
      <c r="Q310" s="18"/>
      <c r="R310" s="18"/>
      <c r="S310" s="18"/>
      <c r="T310" s="18"/>
      <c r="U310" s="18"/>
      <c r="V310" s="18"/>
      <c r="W310" s="8"/>
      <c r="X310" s="8"/>
      <c r="Y310" s="8"/>
    </row>
    <row r="311" spans="1:25" ht="15" customHeight="1">
      <c r="A311" s="8">
        <v>304</v>
      </c>
      <c r="B311" s="35" t="s">
        <v>895</v>
      </c>
      <c r="C311" s="27">
        <v>191</v>
      </c>
      <c r="D311" s="27">
        <v>108</v>
      </c>
      <c r="E311" s="27">
        <v>45</v>
      </c>
      <c r="F311" s="74" t="s">
        <v>1131</v>
      </c>
      <c r="G311" s="74" t="s">
        <v>105</v>
      </c>
      <c r="H311" s="49" t="s">
        <v>907</v>
      </c>
      <c r="I311" s="18"/>
      <c r="J311" s="18"/>
      <c r="K311" s="18"/>
      <c r="L311" s="18"/>
      <c r="M311" s="53"/>
      <c r="N311" s="18"/>
      <c r="O311" s="18"/>
      <c r="P311" s="18"/>
      <c r="Q311" s="18"/>
      <c r="R311" s="18"/>
      <c r="S311" s="18"/>
      <c r="T311" s="18"/>
      <c r="U311" s="18"/>
      <c r="V311" s="18"/>
      <c r="W311" s="8"/>
      <c r="X311" s="8"/>
      <c r="Y311" s="8"/>
    </row>
    <row r="312" spans="1:25" ht="15" customHeight="1">
      <c r="A312" s="8">
        <v>305</v>
      </c>
      <c r="B312" s="35" t="s">
        <v>896</v>
      </c>
      <c r="C312" s="27">
        <v>210</v>
      </c>
      <c r="D312" s="27">
        <v>108</v>
      </c>
      <c r="E312" s="27">
        <v>45</v>
      </c>
      <c r="F312" s="74" t="s">
        <v>1131</v>
      </c>
      <c r="G312" s="74" t="s">
        <v>105</v>
      </c>
      <c r="H312" s="49" t="s">
        <v>907</v>
      </c>
      <c r="I312" s="18"/>
      <c r="J312" s="18"/>
      <c r="K312" s="18"/>
      <c r="L312" s="18"/>
      <c r="M312" s="53"/>
      <c r="N312" s="18"/>
      <c r="O312" s="18"/>
      <c r="P312" s="18"/>
      <c r="Q312" s="18"/>
      <c r="R312" s="18"/>
      <c r="S312" s="18"/>
      <c r="T312" s="18"/>
      <c r="U312" s="18"/>
      <c r="V312" s="18"/>
      <c r="W312" s="8"/>
      <c r="X312" s="8"/>
      <c r="Y312" s="8"/>
    </row>
    <row r="313" spans="1:25" ht="15" customHeight="1">
      <c r="A313" s="8">
        <v>306</v>
      </c>
      <c r="B313" s="37" t="s">
        <v>768</v>
      </c>
      <c r="C313" s="27">
        <v>220</v>
      </c>
      <c r="D313" s="27">
        <v>178</v>
      </c>
      <c r="E313" s="27">
        <v>45</v>
      </c>
      <c r="F313" s="74" t="s">
        <v>1131</v>
      </c>
      <c r="G313" s="74" t="s">
        <v>105</v>
      </c>
      <c r="H313" s="49" t="s">
        <v>606</v>
      </c>
      <c r="I313" s="65"/>
      <c r="J313" s="66"/>
      <c r="K313" s="65"/>
      <c r="L313" s="53"/>
      <c r="M313" s="53"/>
      <c r="N313" s="49"/>
      <c r="O313" s="55"/>
      <c r="P313" s="18"/>
      <c r="Q313" s="18"/>
      <c r="R313" s="18"/>
      <c r="S313" s="18"/>
      <c r="T313" s="18"/>
      <c r="U313" s="18"/>
      <c r="V313" s="18"/>
      <c r="W313" s="8"/>
      <c r="X313" s="8"/>
      <c r="Y313" s="8"/>
    </row>
    <row r="314" spans="1:25" ht="15" customHeight="1">
      <c r="A314" s="8">
        <v>307</v>
      </c>
      <c r="B314" s="35" t="s">
        <v>767</v>
      </c>
      <c r="C314" s="75">
        <v>220</v>
      </c>
      <c r="D314" s="75">
        <v>175</v>
      </c>
      <c r="E314" s="75">
        <v>45</v>
      </c>
      <c r="F314" s="74" t="s">
        <v>1131</v>
      </c>
      <c r="G314" s="74" t="s">
        <v>105</v>
      </c>
      <c r="H314" s="49" t="s">
        <v>606</v>
      </c>
      <c r="I314" s="65"/>
      <c r="J314" s="66"/>
      <c r="K314" s="65"/>
      <c r="L314" s="53"/>
      <c r="M314" s="53"/>
      <c r="N314" s="49"/>
      <c r="O314" s="55"/>
      <c r="P314" s="18"/>
      <c r="Q314" s="18"/>
      <c r="R314" s="18"/>
      <c r="S314" s="18"/>
      <c r="T314" s="18"/>
      <c r="U314" s="18"/>
      <c r="V314" s="18"/>
      <c r="W314" s="8"/>
      <c r="X314" s="8"/>
      <c r="Y314" s="8"/>
    </row>
    <row r="315" spans="1:25" ht="15" customHeight="1">
      <c r="A315" s="8">
        <v>308</v>
      </c>
      <c r="B315" s="35" t="s">
        <v>610</v>
      </c>
      <c r="C315" s="75">
        <v>140</v>
      </c>
      <c r="D315" s="75">
        <v>118</v>
      </c>
      <c r="E315" s="75">
        <v>52</v>
      </c>
      <c r="F315" s="74" t="s">
        <v>104</v>
      </c>
      <c r="G315" s="74" t="s">
        <v>105</v>
      </c>
      <c r="H315" s="53" t="s">
        <v>652</v>
      </c>
      <c r="I315" s="18"/>
      <c r="J315" s="18"/>
      <c r="K315" s="18"/>
      <c r="L315" s="18"/>
      <c r="M315" s="53"/>
      <c r="N315" s="18"/>
      <c r="O315" s="18"/>
      <c r="P315" s="18"/>
      <c r="Q315" s="18"/>
      <c r="R315" s="18"/>
      <c r="S315" s="18"/>
      <c r="T315" s="18"/>
      <c r="U315" s="18"/>
      <c r="V315" s="18"/>
      <c r="W315" s="8"/>
      <c r="X315" s="8"/>
      <c r="Y315" s="8"/>
    </row>
    <row r="316" spans="1:25" ht="15" customHeight="1">
      <c r="A316" s="8">
        <v>309</v>
      </c>
      <c r="B316" s="38" t="s">
        <v>611</v>
      </c>
      <c r="C316" s="75">
        <v>159</v>
      </c>
      <c r="D316" s="75">
        <v>122</v>
      </c>
      <c r="E316" s="75">
        <v>52</v>
      </c>
      <c r="F316" s="74" t="s">
        <v>104</v>
      </c>
      <c r="G316" s="74" t="s">
        <v>105</v>
      </c>
      <c r="H316" s="53" t="s">
        <v>652</v>
      </c>
      <c r="I316" s="18"/>
      <c r="J316" s="18"/>
      <c r="K316" s="18"/>
      <c r="L316" s="18"/>
      <c r="M316" s="53"/>
      <c r="N316" s="18"/>
      <c r="O316" s="18"/>
      <c r="P316" s="18"/>
      <c r="Q316" s="18"/>
      <c r="R316" s="18"/>
      <c r="S316" s="18"/>
      <c r="T316" s="18"/>
      <c r="U316" s="18"/>
      <c r="V316" s="18"/>
      <c r="W316" s="8"/>
      <c r="X316" s="8"/>
      <c r="Y316" s="8"/>
    </row>
    <row r="317" spans="1:25" ht="15" customHeight="1">
      <c r="A317" s="8">
        <v>310</v>
      </c>
      <c r="B317" s="35" t="s">
        <v>612</v>
      </c>
      <c r="C317" s="27">
        <v>200</v>
      </c>
      <c r="D317" s="27">
        <v>137</v>
      </c>
      <c r="E317" s="27">
        <v>56</v>
      </c>
      <c r="F317" s="74" t="s">
        <v>104</v>
      </c>
      <c r="G317" s="74" t="s">
        <v>105</v>
      </c>
      <c r="H317" s="49" t="s">
        <v>606</v>
      </c>
      <c r="I317" s="18"/>
      <c r="J317" s="18"/>
      <c r="K317" s="18"/>
      <c r="L317" s="18"/>
      <c r="M317" s="53"/>
      <c r="N317" s="18"/>
      <c r="O317" s="18"/>
      <c r="P317" s="18"/>
      <c r="Q317" s="18"/>
      <c r="R317" s="18"/>
      <c r="S317" s="18"/>
      <c r="T317" s="18"/>
      <c r="U317" s="18"/>
      <c r="V317" s="18"/>
      <c r="W317" s="8"/>
      <c r="X317" s="8"/>
      <c r="Y317" s="8"/>
    </row>
    <row r="318" spans="1:25" ht="15" customHeight="1">
      <c r="A318" s="8">
        <v>311</v>
      </c>
      <c r="B318" s="35" t="s">
        <v>415</v>
      </c>
      <c r="C318" s="76">
        <v>488</v>
      </c>
      <c r="D318" s="76">
        <v>257</v>
      </c>
      <c r="E318" s="76">
        <v>89</v>
      </c>
      <c r="F318" s="74" t="s">
        <v>104</v>
      </c>
      <c r="G318" s="74" t="s">
        <v>365</v>
      </c>
      <c r="H318" s="54" t="s">
        <v>336</v>
      </c>
      <c r="I318" s="49" t="s">
        <v>476</v>
      </c>
      <c r="J318" s="18"/>
      <c r="K318" s="18"/>
      <c r="L318" s="18"/>
      <c r="M318" s="53"/>
      <c r="N318" s="18"/>
      <c r="O318" s="18"/>
      <c r="P318" s="18"/>
      <c r="Q318" s="18"/>
      <c r="R318" s="18"/>
      <c r="S318" s="18"/>
      <c r="T318" s="18"/>
      <c r="U318" s="18"/>
      <c r="V318" s="18"/>
      <c r="W318" s="8"/>
      <c r="X318" s="8"/>
      <c r="Y318" s="8"/>
    </row>
    <row r="319" spans="1:25" ht="15" customHeight="1">
      <c r="A319" s="8">
        <v>312</v>
      </c>
      <c r="B319" s="35" t="s">
        <v>416</v>
      </c>
      <c r="C319" s="27">
        <v>820</v>
      </c>
      <c r="D319" s="27">
        <v>257</v>
      </c>
      <c r="E319" s="27">
        <v>89</v>
      </c>
      <c r="F319" s="74" t="s">
        <v>104</v>
      </c>
      <c r="G319" s="74" t="s">
        <v>365</v>
      </c>
      <c r="H319" s="51" t="s">
        <v>355</v>
      </c>
      <c r="I319" s="49" t="s">
        <v>852</v>
      </c>
      <c r="J319" s="18"/>
      <c r="K319" s="18"/>
      <c r="L319" s="18"/>
      <c r="M319" s="53"/>
      <c r="N319" s="18"/>
      <c r="O319" s="18"/>
      <c r="P319" s="18"/>
      <c r="Q319" s="18"/>
      <c r="R319" s="18"/>
      <c r="S319" s="18"/>
      <c r="T319" s="18"/>
      <c r="U319" s="18"/>
      <c r="V319" s="18"/>
      <c r="W319" s="8"/>
      <c r="X319" s="8"/>
      <c r="Y319" s="8"/>
    </row>
    <row r="320" spans="1:25" ht="15" customHeight="1">
      <c r="A320" s="8">
        <v>313</v>
      </c>
      <c r="B320" s="35" t="s">
        <v>417</v>
      </c>
      <c r="C320" s="27">
        <v>984</v>
      </c>
      <c r="D320" s="27">
        <v>257</v>
      </c>
      <c r="E320" s="27">
        <v>89</v>
      </c>
      <c r="F320" s="74" t="s">
        <v>104</v>
      </c>
      <c r="G320" s="74" t="s">
        <v>365</v>
      </c>
      <c r="H320" s="49" t="s">
        <v>356</v>
      </c>
      <c r="I320" s="18"/>
      <c r="J320" s="18"/>
      <c r="K320" s="18"/>
      <c r="L320" s="18"/>
      <c r="M320" s="53"/>
      <c r="N320" s="18"/>
      <c r="O320" s="18"/>
      <c r="P320" s="18"/>
      <c r="Q320" s="18"/>
      <c r="R320" s="18"/>
      <c r="S320" s="18"/>
      <c r="T320" s="18"/>
      <c r="U320" s="18"/>
      <c r="V320" s="18"/>
      <c r="W320" s="8"/>
      <c r="X320" s="8"/>
      <c r="Y320" s="8"/>
    </row>
    <row r="321" spans="1:25" ht="15" customHeight="1">
      <c r="A321" s="8">
        <v>314</v>
      </c>
      <c r="B321" s="35" t="s">
        <v>465</v>
      </c>
      <c r="C321" s="27">
        <v>475</v>
      </c>
      <c r="D321" s="27">
        <v>167</v>
      </c>
      <c r="E321" s="27">
        <v>50</v>
      </c>
      <c r="F321" s="74" t="s">
        <v>104</v>
      </c>
      <c r="G321" s="74" t="s">
        <v>365</v>
      </c>
      <c r="H321" s="42" t="s">
        <v>338</v>
      </c>
      <c r="I321" s="49" t="s">
        <v>1074</v>
      </c>
      <c r="J321" s="49" t="s">
        <v>476</v>
      </c>
      <c r="K321" s="18"/>
      <c r="L321" s="18"/>
      <c r="M321" s="53"/>
      <c r="N321" s="18"/>
      <c r="O321" s="18"/>
      <c r="P321" s="18"/>
      <c r="Q321" s="18"/>
      <c r="R321" s="18"/>
      <c r="S321" s="18"/>
      <c r="T321" s="18"/>
      <c r="U321" s="18"/>
      <c r="V321" s="18"/>
      <c r="W321" s="8"/>
      <c r="X321" s="8"/>
      <c r="Y321" s="8"/>
    </row>
    <row r="322" spans="1:25" ht="15" customHeight="1">
      <c r="A322" s="8">
        <v>315</v>
      </c>
      <c r="B322" s="37" t="s">
        <v>245</v>
      </c>
      <c r="C322" s="27">
        <v>506.5</v>
      </c>
      <c r="D322" s="27">
        <v>274.3</v>
      </c>
      <c r="E322" s="27">
        <v>86</v>
      </c>
      <c r="F322" s="74" t="s">
        <v>104</v>
      </c>
      <c r="G322" s="74" t="s">
        <v>365</v>
      </c>
      <c r="H322" s="42" t="s">
        <v>472</v>
      </c>
      <c r="I322" s="54" t="s">
        <v>336</v>
      </c>
      <c r="J322" s="49" t="s">
        <v>332</v>
      </c>
      <c r="K322" s="49" t="s">
        <v>476</v>
      </c>
      <c r="L322" s="42" t="s">
        <v>228</v>
      </c>
      <c r="M322" s="53" t="s">
        <v>377</v>
      </c>
      <c r="N322" s="42" t="s">
        <v>334</v>
      </c>
      <c r="O322" s="18"/>
      <c r="P322" s="18"/>
      <c r="Q322" s="18"/>
      <c r="R322" s="18"/>
      <c r="S322" s="18"/>
      <c r="T322" s="18"/>
      <c r="U322" s="18"/>
      <c r="V322" s="18"/>
      <c r="W322" s="8"/>
      <c r="X322" s="8"/>
      <c r="Y322" s="8"/>
    </row>
    <row r="323" spans="1:25" ht="15" customHeight="1">
      <c r="A323" s="8">
        <v>316</v>
      </c>
      <c r="B323" s="38" t="s">
        <v>246</v>
      </c>
      <c r="C323" s="27">
        <v>837</v>
      </c>
      <c r="D323" s="27">
        <v>274</v>
      </c>
      <c r="E323" s="27">
        <v>86</v>
      </c>
      <c r="F323" s="74" t="s">
        <v>104</v>
      </c>
      <c r="G323" s="74" t="s">
        <v>365</v>
      </c>
      <c r="H323" s="51" t="s">
        <v>355</v>
      </c>
      <c r="I323" s="18"/>
      <c r="J323" s="18"/>
      <c r="K323" s="18"/>
      <c r="L323" s="18"/>
      <c r="M323" s="53"/>
      <c r="N323" s="18"/>
      <c r="O323" s="18"/>
      <c r="P323" s="18"/>
      <c r="Q323" s="18"/>
      <c r="R323" s="18"/>
      <c r="S323" s="18"/>
      <c r="T323" s="18"/>
      <c r="U323" s="18"/>
      <c r="V323" s="18"/>
      <c r="W323" s="8"/>
      <c r="X323" s="8"/>
      <c r="Y323" s="8"/>
    </row>
    <row r="324" spans="1:25" ht="15" customHeight="1">
      <c r="A324" s="8">
        <v>317</v>
      </c>
      <c r="B324" s="38" t="s">
        <v>490</v>
      </c>
      <c r="C324" s="27">
        <v>840</v>
      </c>
      <c r="D324" s="27">
        <v>297</v>
      </c>
      <c r="E324" s="27">
        <v>83.6</v>
      </c>
      <c r="F324" s="74" t="s">
        <v>104</v>
      </c>
      <c r="G324" s="74" t="s">
        <v>365</v>
      </c>
      <c r="H324" s="51" t="s">
        <v>355</v>
      </c>
      <c r="I324" s="18"/>
      <c r="J324" s="18"/>
      <c r="K324" s="18"/>
      <c r="L324" s="18"/>
      <c r="M324" s="53"/>
      <c r="N324" s="18"/>
      <c r="O324" s="18"/>
      <c r="P324" s="18"/>
      <c r="Q324" s="18"/>
      <c r="R324" s="18"/>
      <c r="S324" s="18"/>
      <c r="T324" s="18"/>
      <c r="U324" s="18"/>
      <c r="V324" s="18"/>
      <c r="W324" s="8"/>
      <c r="X324" s="8"/>
      <c r="Y324" s="8"/>
    </row>
    <row r="325" spans="1:25" ht="15" customHeight="1">
      <c r="A325" s="8">
        <v>318</v>
      </c>
      <c r="B325" s="38" t="s">
        <v>249</v>
      </c>
      <c r="C325" s="27">
        <v>1002</v>
      </c>
      <c r="D325" s="27">
        <v>274</v>
      </c>
      <c r="E325" s="27">
        <v>86</v>
      </c>
      <c r="F325" s="74" t="s">
        <v>104</v>
      </c>
      <c r="G325" s="74" t="s">
        <v>365</v>
      </c>
      <c r="H325" s="49" t="s">
        <v>356</v>
      </c>
      <c r="I325" s="18"/>
      <c r="J325" s="18"/>
      <c r="K325" s="18"/>
      <c r="L325" s="18"/>
      <c r="M325" s="53"/>
      <c r="N325" s="18"/>
      <c r="O325" s="18"/>
      <c r="P325" s="18"/>
      <c r="Q325" s="18"/>
      <c r="R325" s="18"/>
      <c r="S325" s="18"/>
      <c r="T325" s="18"/>
      <c r="U325" s="18"/>
      <c r="V325" s="18"/>
      <c r="W325" s="8"/>
      <c r="X325" s="8"/>
      <c r="Y325" s="8"/>
    </row>
    <row r="326" spans="1:25" ht="15" customHeight="1">
      <c r="A326" s="8">
        <v>319</v>
      </c>
      <c r="B326" s="38" t="s">
        <v>491</v>
      </c>
      <c r="C326" s="27">
        <v>1006</v>
      </c>
      <c r="D326" s="27">
        <v>297</v>
      </c>
      <c r="E326" s="27">
        <v>84</v>
      </c>
      <c r="F326" s="74" t="s">
        <v>104</v>
      </c>
      <c r="G326" s="74" t="s">
        <v>365</v>
      </c>
      <c r="H326" s="49" t="s">
        <v>356</v>
      </c>
      <c r="I326" s="18"/>
      <c r="J326" s="18"/>
      <c r="K326" s="18"/>
      <c r="L326" s="18"/>
      <c r="M326" s="53"/>
      <c r="N326" s="18"/>
      <c r="O326" s="18"/>
      <c r="P326" s="18"/>
      <c r="Q326" s="18"/>
      <c r="R326" s="18"/>
      <c r="S326" s="18"/>
      <c r="T326" s="18"/>
      <c r="U326" s="18"/>
      <c r="V326" s="18"/>
      <c r="W326" s="8"/>
      <c r="X326" s="8"/>
      <c r="Y326" s="8"/>
    </row>
    <row r="327" spans="1:25" ht="15" customHeight="1">
      <c r="A327" s="8">
        <v>320</v>
      </c>
      <c r="B327" s="36" t="s">
        <v>945</v>
      </c>
      <c r="C327" s="27">
        <v>802</v>
      </c>
      <c r="D327" s="27">
        <v>323</v>
      </c>
      <c r="E327" s="27">
        <v>86</v>
      </c>
      <c r="F327" s="74" t="s">
        <v>104</v>
      </c>
      <c r="G327" s="74" t="s">
        <v>365</v>
      </c>
      <c r="H327" s="49" t="s">
        <v>356</v>
      </c>
      <c r="I327" s="18"/>
      <c r="J327" s="18"/>
      <c r="K327" s="18"/>
      <c r="L327" s="18"/>
      <c r="M327" s="53"/>
      <c r="N327" s="18"/>
      <c r="O327" s="18"/>
      <c r="P327" s="18"/>
      <c r="Q327" s="18"/>
      <c r="R327" s="18"/>
      <c r="S327" s="18"/>
      <c r="T327" s="18"/>
      <c r="U327" s="18"/>
      <c r="V327" s="18"/>
      <c r="W327" s="8"/>
      <c r="X327" s="8"/>
      <c r="Y327" s="8"/>
    </row>
    <row r="328" spans="1:25" ht="15" customHeight="1">
      <c r="A328" s="8">
        <v>321</v>
      </c>
      <c r="B328" s="35" t="s">
        <v>946</v>
      </c>
      <c r="C328" s="27">
        <v>967</v>
      </c>
      <c r="D328" s="27">
        <v>323</v>
      </c>
      <c r="E328" s="27">
        <v>86</v>
      </c>
      <c r="F328" s="74" t="s">
        <v>104</v>
      </c>
      <c r="G328" s="74" t="s">
        <v>365</v>
      </c>
      <c r="H328" s="49" t="s">
        <v>356</v>
      </c>
      <c r="I328" s="18"/>
      <c r="J328" s="18"/>
      <c r="K328" s="18"/>
      <c r="L328" s="18"/>
      <c r="M328" s="53"/>
      <c r="N328" s="18"/>
      <c r="O328" s="18"/>
      <c r="P328" s="18"/>
      <c r="Q328" s="18"/>
      <c r="R328" s="18"/>
      <c r="S328" s="18"/>
      <c r="T328" s="18"/>
      <c r="U328" s="18"/>
      <c r="V328" s="18"/>
      <c r="W328" s="8"/>
      <c r="X328" s="8"/>
      <c r="Y328" s="8"/>
    </row>
    <row r="329" spans="1:25" ht="15" customHeight="1">
      <c r="A329" s="8">
        <v>322</v>
      </c>
      <c r="B329" s="38" t="s">
        <v>110</v>
      </c>
      <c r="C329" s="27">
        <v>320</v>
      </c>
      <c r="D329" s="27">
        <v>295</v>
      </c>
      <c r="E329" s="27">
        <v>65</v>
      </c>
      <c r="F329" s="74" t="s">
        <v>104</v>
      </c>
      <c r="G329" s="74" t="s">
        <v>47</v>
      </c>
      <c r="H329" s="53" t="s">
        <v>331</v>
      </c>
      <c r="I329" s="54" t="s">
        <v>329</v>
      </c>
      <c r="J329" s="53" t="s">
        <v>328</v>
      </c>
      <c r="K329" s="57" t="s">
        <v>399</v>
      </c>
      <c r="L329" s="42" t="s">
        <v>26</v>
      </c>
      <c r="M329" s="53" t="s">
        <v>27</v>
      </c>
      <c r="N329" s="53" t="s">
        <v>29</v>
      </c>
      <c r="O329" s="53" t="s">
        <v>474</v>
      </c>
      <c r="P329" s="18"/>
      <c r="Q329" s="18"/>
      <c r="R329" s="18"/>
      <c r="S329" s="18"/>
      <c r="T329" s="18"/>
      <c r="U329" s="18"/>
      <c r="V329" s="18"/>
      <c r="W329" s="8"/>
      <c r="X329" s="8"/>
      <c r="Y329" s="8"/>
    </row>
    <row r="330" spans="1:25" ht="15" customHeight="1">
      <c r="A330" s="8">
        <v>323</v>
      </c>
      <c r="B330" s="37" t="s">
        <v>340</v>
      </c>
      <c r="C330" s="27">
        <v>320</v>
      </c>
      <c r="D330" s="27">
        <v>295</v>
      </c>
      <c r="E330" s="27">
        <v>30</v>
      </c>
      <c r="F330" s="74" t="s">
        <v>104</v>
      </c>
      <c r="G330" s="74" t="s">
        <v>47</v>
      </c>
      <c r="H330" s="53" t="s">
        <v>681</v>
      </c>
      <c r="I330" s="53" t="s">
        <v>331</v>
      </c>
      <c r="J330" s="54" t="s">
        <v>329</v>
      </c>
      <c r="K330" s="53" t="s">
        <v>328</v>
      </c>
      <c r="L330" s="57" t="s">
        <v>399</v>
      </c>
      <c r="M330" s="53" t="s">
        <v>26</v>
      </c>
      <c r="N330" s="42" t="s">
        <v>27</v>
      </c>
      <c r="O330" s="53" t="s">
        <v>29</v>
      </c>
      <c r="P330" s="53" t="s">
        <v>474</v>
      </c>
      <c r="Q330" s="18"/>
      <c r="R330" s="18"/>
      <c r="S330" s="18"/>
      <c r="T330" s="18"/>
      <c r="U330" s="18"/>
      <c r="V330" s="18"/>
      <c r="W330" s="8"/>
      <c r="X330" s="8"/>
      <c r="Y330" s="8"/>
    </row>
    <row r="331" spans="1:25" ht="15" customHeight="1">
      <c r="A331" s="8">
        <v>324</v>
      </c>
      <c r="B331" s="35" t="s">
        <v>554</v>
      </c>
      <c r="C331" s="27">
        <v>320</v>
      </c>
      <c r="D331" s="27">
        <v>177</v>
      </c>
      <c r="E331" s="27">
        <v>45</v>
      </c>
      <c r="F331" s="74" t="s">
        <v>104</v>
      </c>
      <c r="G331" s="74" t="s">
        <v>47</v>
      </c>
      <c r="H331" s="42" t="s">
        <v>682</v>
      </c>
      <c r="I331" s="53" t="s">
        <v>331</v>
      </c>
      <c r="J331" s="54" t="s">
        <v>329</v>
      </c>
      <c r="K331" s="53" t="s">
        <v>328</v>
      </c>
      <c r="L331" s="57" t="s">
        <v>399</v>
      </c>
      <c r="M331" s="53" t="s">
        <v>26</v>
      </c>
      <c r="N331" s="42" t="s">
        <v>27</v>
      </c>
      <c r="O331" s="53" t="s">
        <v>29</v>
      </c>
      <c r="P331" s="53" t="s">
        <v>474</v>
      </c>
      <c r="Q331" s="18"/>
      <c r="R331" s="18"/>
      <c r="S331" s="18"/>
      <c r="T331" s="18"/>
      <c r="U331" s="18"/>
      <c r="V331" s="18"/>
      <c r="W331" s="8"/>
      <c r="X331" s="8"/>
      <c r="Y331" s="8"/>
    </row>
    <row r="332" spans="1:25" ht="15" customHeight="1">
      <c r="A332" s="8">
        <v>325</v>
      </c>
      <c r="B332" s="38" t="s">
        <v>111</v>
      </c>
      <c r="C332" s="27">
        <v>320</v>
      </c>
      <c r="D332" s="27">
        <v>295</v>
      </c>
      <c r="E332" s="27">
        <v>65</v>
      </c>
      <c r="F332" s="74" t="s">
        <v>104</v>
      </c>
      <c r="G332" s="74" t="s">
        <v>47</v>
      </c>
      <c r="H332" s="53" t="s">
        <v>681</v>
      </c>
      <c r="I332" s="53" t="s">
        <v>331</v>
      </c>
      <c r="J332" s="54" t="s">
        <v>329</v>
      </c>
      <c r="K332" s="53" t="s">
        <v>328</v>
      </c>
      <c r="L332" s="57" t="s">
        <v>399</v>
      </c>
      <c r="M332" s="53" t="s">
        <v>26</v>
      </c>
      <c r="N332" s="42" t="s">
        <v>27</v>
      </c>
      <c r="O332" s="53" t="s">
        <v>29</v>
      </c>
      <c r="P332" s="53" t="s">
        <v>474</v>
      </c>
      <c r="Q332" s="18"/>
      <c r="R332" s="18"/>
      <c r="S332" s="18"/>
      <c r="T332" s="18"/>
      <c r="U332" s="18"/>
      <c r="V332" s="18"/>
      <c r="W332" s="8"/>
      <c r="X332" s="8"/>
      <c r="Y332" s="8"/>
    </row>
    <row r="333" spans="1:25" ht="15" customHeight="1">
      <c r="A333" s="8">
        <v>326</v>
      </c>
      <c r="B333" s="35" t="s">
        <v>382</v>
      </c>
      <c r="C333" s="27">
        <v>320</v>
      </c>
      <c r="D333" s="27">
        <v>301</v>
      </c>
      <c r="E333" s="27">
        <v>41</v>
      </c>
      <c r="F333" s="74" t="s">
        <v>104</v>
      </c>
      <c r="G333" s="74" t="s">
        <v>47</v>
      </c>
      <c r="H333" s="53" t="s">
        <v>681</v>
      </c>
      <c r="I333" s="53" t="s">
        <v>331</v>
      </c>
      <c r="J333" s="54" t="s">
        <v>329</v>
      </c>
      <c r="K333" s="53" t="s">
        <v>328</v>
      </c>
      <c r="L333" s="57" t="s">
        <v>399</v>
      </c>
      <c r="M333" s="53" t="s">
        <v>26</v>
      </c>
      <c r="N333" s="42" t="s">
        <v>27</v>
      </c>
      <c r="O333" s="53" t="s">
        <v>29</v>
      </c>
      <c r="P333" s="53" t="s">
        <v>474</v>
      </c>
      <c r="Q333" s="18"/>
      <c r="R333" s="18"/>
      <c r="S333" s="18"/>
      <c r="T333" s="18"/>
      <c r="U333" s="18"/>
      <c r="V333" s="18"/>
      <c r="W333" s="8"/>
      <c r="X333" s="8"/>
      <c r="Y333" s="8"/>
    </row>
    <row r="334" spans="1:25" ht="15" customHeight="1">
      <c r="A334" s="8">
        <v>327</v>
      </c>
      <c r="B334" s="37" t="s">
        <v>112</v>
      </c>
      <c r="C334" s="27">
        <v>432</v>
      </c>
      <c r="D334" s="27">
        <v>350</v>
      </c>
      <c r="E334" s="27">
        <v>59</v>
      </c>
      <c r="F334" s="74" t="s">
        <v>104</v>
      </c>
      <c r="G334" s="74" t="s">
        <v>47</v>
      </c>
      <c r="H334" s="54" t="s">
        <v>336</v>
      </c>
      <c r="I334" s="42" t="s">
        <v>14</v>
      </c>
      <c r="J334" s="42" t="s">
        <v>333</v>
      </c>
      <c r="K334" s="49" t="s">
        <v>475</v>
      </c>
      <c r="L334" s="42" t="s">
        <v>334</v>
      </c>
      <c r="M334" s="53"/>
      <c r="N334" s="18"/>
      <c r="O334" s="18"/>
      <c r="P334" s="18"/>
      <c r="Q334" s="18"/>
      <c r="R334" s="18"/>
      <c r="S334" s="18"/>
      <c r="T334" s="18"/>
      <c r="U334" s="18"/>
      <c r="V334" s="18"/>
      <c r="W334" s="8"/>
      <c r="X334" s="8"/>
      <c r="Y334" s="8"/>
    </row>
    <row r="335" spans="1:25" ht="15" customHeight="1">
      <c r="A335" s="8">
        <v>328</v>
      </c>
      <c r="B335" s="35" t="s">
        <v>723</v>
      </c>
      <c r="C335" s="67">
        <v>322</v>
      </c>
      <c r="D335" s="67">
        <v>301</v>
      </c>
      <c r="E335" s="67">
        <v>51</v>
      </c>
      <c r="F335" s="74" t="s">
        <v>104</v>
      </c>
      <c r="G335" s="74" t="s">
        <v>47</v>
      </c>
      <c r="H335" s="53" t="s">
        <v>681</v>
      </c>
      <c r="I335" s="53" t="s">
        <v>331</v>
      </c>
      <c r="J335" s="54" t="s">
        <v>329</v>
      </c>
      <c r="K335" s="53" t="s">
        <v>328</v>
      </c>
      <c r="L335" s="57" t="s">
        <v>399</v>
      </c>
      <c r="M335" s="53" t="s">
        <v>26</v>
      </c>
      <c r="N335" s="42" t="s">
        <v>27</v>
      </c>
      <c r="O335" s="53" t="s">
        <v>29</v>
      </c>
      <c r="P335" s="53" t="s">
        <v>474</v>
      </c>
      <c r="Q335" s="18"/>
      <c r="R335" s="18"/>
      <c r="S335" s="18"/>
      <c r="T335" s="18"/>
      <c r="U335" s="18"/>
      <c r="V335" s="18"/>
      <c r="W335" s="8"/>
      <c r="X335" s="8"/>
      <c r="Y335" s="8"/>
    </row>
    <row r="336" spans="1:25" ht="15" customHeight="1">
      <c r="A336" s="8">
        <v>329</v>
      </c>
      <c r="B336" s="35" t="s">
        <v>613</v>
      </c>
      <c r="C336" s="27">
        <v>294</v>
      </c>
      <c r="D336" s="27">
        <v>120</v>
      </c>
      <c r="E336" s="27">
        <v>52</v>
      </c>
      <c r="F336" s="74" t="s">
        <v>104</v>
      </c>
      <c r="G336" s="74" t="s">
        <v>105</v>
      </c>
      <c r="H336" s="53" t="s">
        <v>653</v>
      </c>
      <c r="I336" s="18"/>
      <c r="J336" s="18"/>
      <c r="K336" s="18"/>
      <c r="L336" s="18"/>
      <c r="M336" s="53"/>
      <c r="N336" s="18"/>
      <c r="O336" s="18"/>
      <c r="P336" s="18"/>
      <c r="Q336" s="18"/>
      <c r="R336" s="18"/>
      <c r="S336" s="18"/>
      <c r="T336" s="18"/>
      <c r="U336" s="18"/>
      <c r="V336" s="18"/>
      <c r="W336" s="8"/>
      <c r="X336" s="8"/>
      <c r="Y336" s="8"/>
    </row>
    <row r="337" spans="1:25" ht="15" customHeight="1">
      <c r="A337" s="8">
        <v>330</v>
      </c>
      <c r="B337" s="38" t="s">
        <v>419</v>
      </c>
      <c r="C337" s="27">
        <v>438</v>
      </c>
      <c r="D337" s="27">
        <v>308</v>
      </c>
      <c r="E337" s="27">
        <v>67</v>
      </c>
      <c r="F337" s="74" t="s">
        <v>104</v>
      </c>
      <c r="G337" s="74" t="s">
        <v>47</v>
      </c>
      <c r="H337" s="42" t="s">
        <v>338</v>
      </c>
      <c r="I337" s="49" t="s">
        <v>1074</v>
      </c>
      <c r="J337" s="42" t="s">
        <v>333</v>
      </c>
      <c r="K337" s="53" t="s">
        <v>331</v>
      </c>
      <c r="L337" s="54" t="s">
        <v>722</v>
      </c>
      <c r="M337" s="53" t="s">
        <v>579</v>
      </c>
      <c r="N337" s="42" t="s">
        <v>578</v>
      </c>
      <c r="O337" s="42" t="s">
        <v>577</v>
      </c>
      <c r="P337" s="49" t="s">
        <v>475</v>
      </c>
      <c r="Q337" s="42" t="s">
        <v>228</v>
      </c>
      <c r="R337" s="54" t="s">
        <v>377</v>
      </c>
      <c r="S337" s="42" t="s">
        <v>334</v>
      </c>
      <c r="T337" s="49" t="s">
        <v>888</v>
      </c>
      <c r="U337" s="18"/>
      <c r="V337" s="18"/>
      <c r="W337" s="8"/>
      <c r="X337" s="8"/>
      <c r="Y337" s="8"/>
    </row>
    <row r="338" spans="1:25" ht="15" customHeight="1">
      <c r="A338" s="8">
        <v>331</v>
      </c>
      <c r="B338" s="35" t="s">
        <v>420</v>
      </c>
      <c r="C338" s="27">
        <v>487</v>
      </c>
      <c r="D338" s="27">
        <v>264</v>
      </c>
      <c r="E338" s="27">
        <v>60</v>
      </c>
      <c r="F338" s="74" t="s">
        <v>104</v>
      </c>
      <c r="G338" s="74" t="s">
        <v>47</v>
      </c>
      <c r="H338" s="42" t="s">
        <v>338</v>
      </c>
      <c r="I338" s="42" t="s">
        <v>472</v>
      </c>
      <c r="J338" s="54" t="s">
        <v>336</v>
      </c>
      <c r="K338" s="53" t="s">
        <v>598</v>
      </c>
      <c r="L338" s="42" t="s">
        <v>333</v>
      </c>
      <c r="M338" s="53" t="s">
        <v>332</v>
      </c>
      <c r="N338" s="54" t="s">
        <v>722</v>
      </c>
      <c r="O338" s="42" t="s">
        <v>579</v>
      </c>
      <c r="P338" s="42" t="s">
        <v>578</v>
      </c>
      <c r="Q338" s="42" t="s">
        <v>577</v>
      </c>
      <c r="R338" s="42" t="s">
        <v>686</v>
      </c>
      <c r="S338" s="42" t="s">
        <v>687</v>
      </c>
      <c r="T338" s="49" t="s">
        <v>476</v>
      </c>
      <c r="U338" s="42" t="s">
        <v>228</v>
      </c>
      <c r="V338" s="54" t="s">
        <v>377</v>
      </c>
      <c r="W338" s="42" t="s">
        <v>334</v>
      </c>
      <c r="X338" s="18"/>
      <c r="Y338" s="8"/>
    </row>
    <row r="339" spans="1:25" ht="15" customHeight="1">
      <c r="A339" s="8">
        <v>332</v>
      </c>
      <c r="B339" s="35" t="s">
        <v>551</v>
      </c>
      <c r="C339" s="27">
        <v>544</v>
      </c>
      <c r="D339" s="27">
        <v>316</v>
      </c>
      <c r="E339" s="27">
        <v>62</v>
      </c>
      <c r="F339" s="74" t="s">
        <v>104</v>
      </c>
      <c r="G339" s="74" t="s">
        <v>47</v>
      </c>
      <c r="H339" s="42" t="s">
        <v>472</v>
      </c>
      <c r="I339" s="54" t="s">
        <v>336</v>
      </c>
      <c r="J339" s="42" t="s">
        <v>333</v>
      </c>
      <c r="K339" s="49" t="s">
        <v>332</v>
      </c>
      <c r="L339" s="54" t="s">
        <v>722</v>
      </c>
      <c r="M339" s="53" t="s">
        <v>579</v>
      </c>
      <c r="N339" s="42" t="s">
        <v>578</v>
      </c>
      <c r="O339" s="42" t="s">
        <v>577</v>
      </c>
      <c r="P339" s="49" t="s">
        <v>477</v>
      </c>
      <c r="Q339" s="56" t="s">
        <v>227</v>
      </c>
      <c r="R339" s="53" t="s">
        <v>378</v>
      </c>
      <c r="S339" s="42" t="s">
        <v>334</v>
      </c>
      <c r="T339" s="18"/>
      <c r="U339" s="18"/>
      <c r="V339" s="18"/>
      <c r="W339" s="8"/>
      <c r="X339" s="8"/>
      <c r="Y339" s="8"/>
    </row>
    <row r="340" spans="1:25" ht="15" customHeight="1">
      <c r="A340" s="8">
        <v>333</v>
      </c>
      <c r="B340" s="38" t="s">
        <v>114</v>
      </c>
      <c r="C340" s="27">
        <v>500</v>
      </c>
      <c r="D340" s="27">
        <v>322</v>
      </c>
      <c r="E340" s="27">
        <v>52</v>
      </c>
      <c r="F340" s="74" t="s">
        <v>104</v>
      </c>
      <c r="G340" s="74" t="s">
        <v>47</v>
      </c>
      <c r="H340" s="42" t="s">
        <v>472</v>
      </c>
      <c r="I340" s="54" t="s">
        <v>336</v>
      </c>
      <c r="J340" s="42" t="s">
        <v>333</v>
      </c>
      <c r="K340" s="49" t="s">
        <v>332</v>
      </c>
      <c r="L340" s="54" t="s">
        <v>722</v>
      </c>
      <c r="M340" s="53" t="s">
        <v>683</v>
      </c>
      <c r="N340" s="42" t="s">
        <v>579</v>
      </c>
      <c r="O340" s="42" t="s">
        <v>578</v>
      </c>
      <c r="P340" s="42" t="s">
        <v>577</v>
      </c>
      <c r="Q340" s="49" t="s">
        <v>476</v>
      </c>
      <c r="R340" s="42" t="s">
        <v>228</v>
      </c>
      <c r="S340" s="54" t="s">
        <v>377</v>
      </c>
      <c r="T340" s="42" t="s">
        <v>334</v>
      </c>
      <c r="U340" s="54"/>
      <c r="V340" s="18"/>
      <c r="W340" s="8"/>
      <c r="X340" s="8"/>
      <c r="Y340" s="8"/>
    </row>
    <row r="341" spans="1:25" ht="15" customHeight="1">
      <c r="A341" s="8">
        <v>334</v>
      </c>
      <c r="B341" s="38" t="s">
        <v>418</v>
      </c>
      <c r="C341" s="27">
        <v>500</v>
      </c>
      <c r="D341" s="27">
        <v>338</v>
      </c>
      <c r="E341" s="27">
        <v>72</v>
      </c>
      <c r="F341" s="74" t="s">
        <v>104</v>
      </c>
      <c r="G341" s="74" t="s">
        <v>47</v>
      </c>
      <c r="H341" s="42" t="s">
        <v>472</v>
      </c>
      <c r="I341" s="54" t="s">
        <v>336</v>
      </c>
      <c r="J341" s="42" t="s">
        <v>333</v>
      </c>
      <c r="K341" s="49" t="s">
        <v>332</v>
      </c>
      <c r="L341" s="54" t="s">
        <v>722</v>
      </c>
      <c r="M341" s="53" t="s">
        <v>683</v>
      </c>
      <c r="N341" s="42" t="s">
        <v>579</v>
      </c>
      <c r="O341" s="42" t="s">
        <v>578</v>
      </c>
      <c r="P341" s="42" t="s">
        <v>577</v>
      </c>
      <c r="Q341" s="49" t="s">
        <v>476</v>
      </c>
      <c r="R341" s="42" t="s">
        <v>228</v>
      </c>
      <c r="S341" s="54" t="s">
        <v>377</v>
      </c>
      <c r="T341" s="42" t="s">
        <v>334</v>
      </c>
      <c r="U341" s="54"/>
      <c r="V341" s="18"/>
      <c r="W341" s="8"/>
      <c r="X341" s="8"/>
      <c r="Y341" s="8"/>
    </row>
    <row r="342" spans="1:25" ht="15" customHeight="1">
      <c r="A342" s="8">
        <v>335</v>
      </c>
      <c r="B342" s="87" t="s">
        <v>421</v>
      </c>
      <c r="C342" s="75">
        <v>542</v>
      </c>
      <c r="D342" s="75">
        <v>339</v>
      </c>
      <c r="E342" s="75">
        <v>61</v>
      </c>
      <c r="F342" s="74" t="s">
        <v>104</v>
      </c>
      <c r="G342" s="77" t="s">
        <v>47</v>
      </c>
      <c r="H342" s="42" t="s">
        <v>472</v>
      </c>
      <c r="I342" s="54" t="s">
        <v>336</v>
      </c>
      <c r="J342" s="53" t="s">
        <v>598</v>
      </c>
      <c r="K342" s="42" t="s">
        <v>333</v>
      </c>
      <c r="L342" s="49" t="s">
        <v>332</v>
      </c>
      <c r="M342" s="53" t="s">
        <v>722</v>
      </c>
      <c r="N342" s="42" t="s">
        <v>579</v>
      </c>
      <c r="O342" s="42" t="s">
        <v>578</v>
      </c>
      <c r="P342" s="42" t="s">
        <v>577</v>
      </c>
      <c r="Q342" s="49" t="s">
        <v>684</v>
      </c>
      <c r="R342" s="42" t="s">
        <v>685</v>
      </c>
      <c r="S342" s="49" t="s">
        <v>477</v>
      </c>
      <c r="T342" s="56" t="s">
        <v>227</v>
      </c>
      <c r="U342" s="53" t="s">
        <v>378</v>
      </c>
      <c r="V342" s="42" t="s">
        <v>334</v>
      </c>
      <c r="W342" s="18"/>
      <c r="X342" s="8"/>
      <c r="Y342" s="8"/>
    </row>
    <row r="343" spans="1:25" ht="15" customHeight="1">
      <c r="A343" s="8">
        <v>336</v>
      </c>
      <c r="B343" s="38" t="s">
        <v>313</v>
      </c>
      <c r="C343" s="27">
        <v>500</v>
      </c>
      <c r="D343" s="27">
        <v>338</v>
      </c>
      <c r="E343" s="27">
        <v>72</v>
      </c>
      <c r="F343" s="74" t="s">
        <v>104</v>
      </c>
      <c r="G343" s="74" t="s">
        <v>47</v>
      </c>
      <c r="H343" s="42" t="s">
        <v>472</v>
      </c>
      <c r="I343" s="54" t="s">
        <v>336</v>
      </c>
      <c r="J343" s="42" t="s">
        <v>333</v>
      </c>
      <c r="K343" s="49" t="s">
        <v>332</v>
      </c>
      <c r="L343" s="54" t="s">
        <v>722</v>
      </c>
      <c r="M343" s="53" t="s">
        <v>683</v>
      </c>
      <c r="N343" s="42" t="s">
        <v>579</v>
      </c>
      <c r="O343" s="42" t="s">
        <v>578</v>
      </c>
      <c r="P343" s="42" t="s">
        <v>577</v>
      </c>
      <c r="Q343" s="49" t="s">
        <v>476</v>
      </c>
      <c r="R343" s="42" t="s">
        <v>228</v>
      </c>
      <c r="S343" s="54" t="s">
        <v>377</v>
      </c>
      <c r="T343" s="42" t="s">
        <v>334</v>
      </c>
      <c r="U343" s="54"/>
      <c r="V343" s="18"/>
      <c r="W343" s="8"/>
      <c r="X343" s="8"/>
      <c r="Y343" s="8"/>
    </row>
    <row r="344" spans="1:25" ht="15" customHeight="1">
      <c r="A344" s="8">
        <v>337</v>
      </c>
      <c r="B344" s="70" t="s">
        <v>248</v>
      </c>
      <c r="C344" s="76">
        <v>585</v>
      </c>
      <c r="D344" s="76">
        <v>387</v>
      </c>
      <c r="E344" s="76">
        <v>66</v>
      </c>
      <c r="F344" s="74" t="s">
        <v>104</v>
      </c>
      <c r="G344" s="78" t="s">
        <v>47</v>
      </c>
      <c r="H344" s="54" t="s">
        <v>337</v>
      </c>
      <c r="I344" s="42" t="s">
        <v>829</v>
      </c>
      <c r="J344" s="42" t="s">
        <v>333</v>
      </c>
      <c r="K344" s="54" t="s">
        <v>327</v>
      </c>
      <c r="L344" s="54" t="s">
        <v>725</v>
      </c>
      <c r="M344" s="53" t="s">
        <v>688</v>
      </c>
      <c r="N344" s="42" t="s">
        <v>689</v>
      </c>
      <c r="O344" s="42" t="s">
        <v>576</v>
      </c>
      <c r="P344" s="49" t="s">
        <v>575</v>
      </c>
      <c r="Q344" s="42" t="s">
        <v>574</v>
      </c>
      <c r="R344" s="49" t="s">
        <v>477</v>
      </c>
      <c r="S344" s="56" t="s">
        <v>227</v>
      </c>
      <c r="T344" s="53" t="s">
        <v>378</v>
      </c>
      <c r="U344" s="53" t="s">
        <v>335</v>
      </c>
      <c r="V344" s="18"/>
      <c r="W344" s="8"/>
      <c r="X344" s="8"/>
      <c r="Y344" s="8"/>
    </row>
    <row r="345" spans="1:25" ht="15" customHeight="1">
      <c r="A345" s="8">
        <v>338</v>
      </c>
      <c r="B345" s="38" t="s">
        <v>614</v>
      </c>
      <c r="C345" s="27">
        <v>294</v>
      </c>
      <c r="D345" s="27">
        <v>120</v>
      </c>
      <c r="E345" s="27">
        <v>52</v>
      </c>
      <c r="F345" s="74" t="s">
        <v>104</v>
      </c>
      <c r="G345" s="74" t="s">
        <v>105</v>
      </c>
      <c r="H345" s="53" t="s">
        <v>653</v>
      </c>
      <c r="I345" s="18"/>
      <c r="J345" s="18"/>
      <c r="K345" s="18"/>
      <c r="L345" s="58"/>
      <c r="M345" s="53"/>
      <c r="N345" s="18"/>
      <c r="O345" s="18"/>
      <c r="P345" s="18"/>
      <c r="Q345" s="18"/>
      <c r="R345" s="18"/>
      <c r="S345" s="18"/>
      <c r="T345" s="18"/>
      <c r="U345" s="18"/>
      <c r="V345" s="18"/>
      <c r="W345" s="8"/>
      <c r="X345" s="8"/>
      <c r="Y345" s="8"/>
    </row>
    <row r="346" spans="1:25" ht="15" customHeight="1">
      <c r="A346" s="8">
        <v>339</v>
      </c>
      <c r="B346" s="38" t="s">
        <v>615</v>
      </c>
      <c r="C346" s="27">
        <v>293</v>
      </c>
      <c r="D346" s="27">
        <v>120</v>
      </c>
      <c r="E346" s="27">
        <v>52</v>
      </c>
      <c r="F346" s="74" t="s">
        <v>104</v>
      </c>
      <c r="G346" s="74" t="s">
        <v>105</v>
      </c>
      <c r="H346" s="53" t="s">
        <v>653</v>
      </c>
      <c r="I346" s="18"/>
      <c r="J346" s="18"/>
      <c r="K346" s="18"/>
      <c r="L346" s="58"/>
      <c r="M346" s="53"/>
      <c r="N346" s="18"/>
      <c r="O346" s="18"/>
      <c r="P346" s="18"/>
      <c r="Q346" s="18"/>
      <c r="R346" s="18"/>
      <c r="S346" s="18"/>
      <c r="T346" s="18"/>
      <c r="U346" s="18"/>
      <c r="V346" s="18"/>
      <c r="W346" s="8"/>
      <c r="X346" s="8"/>
      <c r="Y346" s="8"/>
    </row>
    <row r="347" spans="1:25" ht="15" customHeight="1">
      <c r="A347" s="8">
        <v>340</v>
      </c>
      <c r="B347" s="35" t="s">
        <v>1042</v>
      </c>
      <c r="C347" s="67">
        <v>511</v>
      </c>
      <c r="D347" s="67">
        <v>323</v>
      </c>
      <c r="E347" s="67">
        <v>62</v>
      </c>
      <c r="F347" s="74" t="s">
        <v>104</v>
      </c>
      <c r="G347" s="74" t="s">
        <v>47</v>
      </c>
      <c r="H347" s="54" t="s">
        <v>336</v>
      </c>
      <c r="I347" s="53" t="s">
        <v>598</v>
      </c>
      <c r="J347" s="49" t="s">
        <v>332</v>
      </c>
      <c r="K347" s="54" t="s">
        <v>722</v>
      </c>
      <c r="L347" s="49" t="s">
        <v>477</v>
      </c>
      <c r="M347" s="53" t="s">
        <v>377</v>
      </c>
      <c r="N347" s="60"/>
      <c r="O347" s="53"/>
      <c r="P347" s="53"/>
      <c r="Q347" s="18"/>
      <c r="R347" s="18"/>
      <c r="S347" s="18"/>
      <c r="T347" s="18"/>
      <c r="U347" s="18"/>
      <c r="V347" s="18"/>
      <c r="W347" s="8"/>
      <c r="X347" s="8"/>
      <c r="Y347" s="8"/>
    </row>
    <row r="348" spans="1:25" ht="15" customHeight="1">
      <c r="A348" s="8">
        <v>341</v>
      </c>
      <c r="B348" s="35" t="s">
        <v>937</v>
      </c>
      <c r="C348" s="27">
        <v>323</v>
      </c>
      <c r="D348" s="27">
        <v>129</v>
      </c>
      <c r="E348" s="27">
        <v>56</v>
      </c>
      <c r="F348" s="74" t="s">
        <v>104</v>
      </c>
      <c r="G348" s="74" t="s">
        <v>105</v>
      </c>
      <c r="H348" s="53" t="s">
        <v>938</v>
      </c>
      <c r="I348" s="18"/>
      <c r="J348" s="18"/>
      <c r="K348" s="18"/>
      <c r="L348" s="58"/>
      <c r="M348" s="53"/>
      <c r="N348" s="18"/>
      <c r="O348" s="18"/>
      <c r="P348" s="18"/>
      <c r="Q348" s="18"/>
      <c r="R348" s="18"/>
      <c r="S348" s="18"/>
      <c r="T348" s="18"/>
      <c r="U348" s="18"/>
      <c r="V348" s="18"/>
      <c r="W348" s="8"/>
      <c r="X348" s="8"/>
      <c r="Y348" s="8"/>
    </row>
    <row r="349" spans="1:25" ht="15" customHeight="1">
      <c r="A349" s="8">
        <v>342</v>
      </c>
      <c r="B349" s="35" t="s">
        <v>993</v>
      </c>
      <c r="C349" s="27">
        <v>232</v>
      </c>
      <c r="D349" s="27">
        <v>129</v>
      </c>
      <c r="E349" s="27">
        <v>56</v>
      </c>
      <c r="F349" s="74" t="s">
        <v>104</v>
      </c>
      <c r="G349" s="74" t="s">
        <v>105</v>
      </c>
      <c r="H349" s="53" t="s">
        <v>938</v>
      </c>
      <c r="I349" s="18"/>
      <c r="J349" s="18"/>
      <c r="K349" s="18"/>
      <c r="L349" s="58"/>
      <c r="M349" s="53"/>
      <c r="N349" s="18"/>
      <c r="O349" s="18"/>
      <c r="P349" s="18"/>
      <c r="Q349" s="18"/>
      <c r="R349" s="18"/>
      <c r="S349" s="18"/>
      <c r="T349" s="18"/>
      <c r="U349" s="18"/>
      <c r="V349" s="18"/>
      <c r="W349" s="8"/>
      <c r="X349" s="8"/>
      <c r="Y349" s="8"/>
    </row>
    <row r="350" spans="1:25" ht="15" customHeight="1">
      <c r="A350" s="8">
        <v>343</v>
      </c>
      <c r="B350" s="38" t="s">
        <v>116</v>
      </c>
      <c r="C350" s="27">
        <v>388</v>
      </c>
      <c r="D350" s="27">
        <v>270</v>
      </c>
      <c r="E350" s="27">
        <v>109</v>
      </c>
      <c r="F350" s="74" t="s">
        <v>104</v>
      </c>
      <c r="G350" s="74" t="s">
        <v>71</v>
      </c>
      <c r="H350" s="42" t="s">
        <v>338</v>
      </c>
      <c r="I350" s="53" t="s">
        <v>439</v>
      </c>
      <c r="J350" s="42" t="s">
        <v>408</v>
      </c>
      <c r="K350" s="49" t="s">
        <v>409</v>
      </c>
      <c r="L350" s="53" t="s">
        <v>331</v>
      </c>
      <c r="M350" s="53" t="s">
        <v>398</v>
      </c>
      <c r="N350" s="57" t="s">
        <v>399</v>
      </c>
      <c r="O350" s="53" t="s">
        <v>29</v>
      </c>
      <c r="P350" s="49" t="s">
        <v>771</v>
      </c>
      <c r="Q350" s="42" t="s">
        <v>772</v>
      </c>
      <c r="R350" s="62" t="s">
        <v>774</v>
      </c>
      <c r="S350" s="53" t="s">
        <v>474</v>
      </c>
      <c r="T350" s="35"/>
      <c r="U350" s="18"/>
      <c r="V350" s="18"/>
      <c r="W350" s="8"/>
      <c r="X350" s="8"/>
      <c r="Y350" s="8"/>
    </row>
    <row r="351" spans="1:25" ht="15" customHeight="1">
      <c r="A351" s="8">
        <v>344</v>
      </c>
      <c r="B351" s="38" t="s">
        <v>492</v>
      </c>
      <c r="C351" s="27">
        <v>468</v>
      </c>
      <c r="D351" s="27">
        <v>293</v>
      </c>
      <c r="E351" s="27">
        <v>68</v>
      </c>
      <c r="F351" s="74" t="s">
        <v>118</v>
      </c>
      <c r="G351" s="74" t="s">
        <v>365</v>
      </c>
      <c r="H351" s="42" t="s">
        <v>338</v>
      </c>
      <c r="I351" s="42" t="s">
        <v>472</v>
      </c>
      <c r="J351" s="49" t="s">
        <v>1074</v>
      </c>
      <c r="K351" s="42" t="s">
        <v>14</v>
      </c>
      <c r="L351" s="53" t="s">
        <v>331</v>
      </c>
      <c r="M351" s="53" t="s">
        <v>332</v>
      </c>
      <c r="N351" s="49" t="s">
        <v>475</v>
      </c>
      <c r="O351" s="42" t="s">
        <v>228</v>
      </c>
      <c r="P351" s="54" t="s">
        <v>377</v>
      </c>
      <c r="Q351" s="42" t="s">
        <v>334</v>
      </c>
      <c r="R351" s="49" t="s">
        <v>888</v>
      </c>
      <c r="S351" s="18"/>
      <c r="T351" s="18"/>
      <c r="U351" s="18"/>
      <c r="V351" s="18"/>
      <c r="W351" s="8"/>
      <c r="X351" s="8"/>
      <c r="Y351" s="8"/>
    </row>
    <row r="352" spans="1:25" ht="15" customHeight="1">
      <c r="A352" s="8">
        <v>345</v>
      </c>
      <c r="B352" s="38" t="s">
        <v>493</v>
      </c>
      <c r="C352" s="27">
        <v>803</v>
      </c>
      <c r="D352" s="27">
        <v>293</v>
      </c>
      <c r="E352" s="27">
        <v>68</v>
      </c>
      <c r="F352" s="74" t="s">
        <v>118</v>
      </c>
      <c r="G352" s="74" t="s">
        <v>365</v>
      </c>
      <c r="H352" s="51" t="s">
        <v>355</v>
      </c>
      <c r="I352" s="18"/>
      <c r="J352" s="18"/>
      <c r="K352" s="18"/>
      <c r="L352" s="18"/>
      <c r="M352" s="53"/>
      <c r="N352" s="18"/>
      <c r="O352" s="18"/>
      <c r="P352" s="18"/>
      <c r="Q352" s="18"/>
      <c r="R352" s="18"/>
      <c r="S352" s="18"/>
      <c r="T352" s="18"/>
      <c r="U352" s="18"/>
      <c r="V352" s="18"/>
      <c r="W352" s="8"/>
      <c r="X352" s="8"/>
      <c r="Y352" s="8"/>
    </row>
    <row r="353" spans="1:25" ht="15" customHeight="1">
      <c r="A353" s="8">
        <v>346</v>
      </c>
      <c r="B353" s="35" t="s">
        <v>495</v>
      </c>
      <c r="C353" s="27">
        <v>817</v>
      </c>
      <c r="D353" s="27">
        <v>300</v>
      </c>
      <c r="E353" s="27">
        <v>100</v>
      </c>
      <c r="F353" s="74" t="s">
        <v>118</v>
      </c>
      <c r="G353" s="74" t="s">
        <v>365</v>
      </c>
      <c r="H353" s="51" t="s">
        <v>355</v>
      </c>
      <c r="I353" s="18"/>
      <c r="J353" s="18"/>
      <c r="K353" s="18"/>
      <c r="L353" s="18"/>
      <c r="M353" s="53"/>
      <c r="N353" s="18"/>
      <c r="O353" s="18"/>
      <c r="P353" s="18"/>
      <c r="Q353" s="18"/>
      <c r="R353" s="18"/>
      <c r="S353" s="18"/>
      <c r="T353" s="18"/>
      <c r="U353" s="18"/>
      <c r="V353" s="18"/>
      <c r="W353" s="8"/>
      <c r="X353" s="8"/>
      <c r="Y353" s="8"/>
    </row>
    <row r="354" spans="1:25" ht="15" customHeight="1">
      <c r="A354" s="8">
        <v>347</v>
      </c>
      <c r="B354" s="38" t="s">
        <v>494</v>
      </c>
      <c r="C354" s="27">
        <v>965</v>
      </c>
      <c r="D354" s="27">
        <v>293</v>
      </c>
      <c r="E354" s="27">
        <v>68</v>
      </c>
      <c r="F354" s="74" t="s">
        <v>118</v>
      </c>
      <c r="G354" s="74" t="s">
        <v>365</v>
      </c>
      <c r="H354" s="49" t="s">
        <v>356</v>
      </c>
      <c r="I354" s="18"/>
      <c r="J354" s="18"/>
      <c r="K354" s="18"/>
      <c r="L354" s="18"/>
      <c r="M354" s="53"/>
      <c r="N354" s="18"/>
      <c r="O354" s="18"/>
      <c r="P354" s="18"/>
      <c r="Q354" s="18"/>
      <c r="R354" s="18"/>
      <c r="S354" s="18"/>
      <c r="T354" s="18"/>
      <c r="U354" s="18"/>
      <c r="V354" s="18"/>
      <c r="W354" s="8"/>
      <c r="X354" s="8"/>
      <c r="Y354" s="8"/>
    </row>
    <row r="355" spans="1:25" ht="15" customHeight="1">
      <c r="A355" s="8">
        <v>348</v>
      </c>
      <c r="B355" s="35" t="s">
        <v>496</v>
      </c>
      <c r="C355" s="27">
        <v>981</v>
      </c>
      <c r="D355" s="27">
        <v>300</v>
      </c>
      <c r="E355" s="27">
        <v>100</v>
      </c>
      <c r="F355" s="74" t="s">
        <v>118</v>
      </c>
      <c r="G355" s="74" t="s">
        <v>365</v>
      </c>
      <c r="H355" s="49" t="s">
        <v>356</v>
      </c>
      <c r="I355" s="18"/>
      <c r="J355" s="18"/>
      <c r="K355" s="18"/>
      <c r="L355" s="18"/>
      <c r="M355" s="53"/>
      <c r="N355" s="18"/>
      <c r="O355" s="18"/>
      <c r="P355" s="18"/>
      <c r="Q355" s="18"/>
      <c r="R355" s="18"/>
      <c r="S355" s="18"/>
      <c r="T355" s="18"/>
      <c r="U355" s="18"/>
      <c r="V355" s="18"/>
      <c r="W355" s="8"/>
      <c r="X355" s="8"/>
      <c r="Y355" s="8"/>
    </row>
    <row r="356" spans="1:25" ht="15" customHeight="1">
      <c r="A356" s="8">
        <v>349</v>
      </c>
      <c r="B356" s="38" t="s">
        <v>724</v>
      </c>
      <c r="C356" s="67">
        <v>460</v>
      </c>
      <c r="D356" s="67">
        <v>276</v>
      </c>
      <c r="E356" s="67">
        <v>80</v>
      </c>
      <c r="F356" s="74" t="s">
        <v>118</v>
      </c>
      <c r="G356" s="93" t="s">
        <v>326</v>
      </c>
      <c r="H356" s="42" t="s">
        <v>338</v>
      </c>
      <c r="I356" s="42" t="s">
        <v>472</v>
      </c>
      <c r="J356" s="42" t="s">
        <v>333</v>
      </c>
      <c r="K356" s="53" t="s">
        <v>331</v>
      </c>
      <c r="L356" s="49" t="s">
        <v>475</v>
      </c>
      <c r="M356" s="53" t="s">
        <v>228</v>
      </c>
      <c r="N356" s="54" t="s">
        <v>377</v>
      </c>
      <c r="O356" s="42" t="s">
        <v>334</v>
      </c>
      <c r="P356" s="49" t="s">
        <v>888</v>
      </c>
      <c r="Q356" s="18"/>
      <c r="R356" s="18"/>
      <c r="S356" s="18"/>
      <c r="T356" s="18"/>
      <c r="U356" s="18"/>
      <c r="V356" s="18"/>
      <c r="W356" s="8"/>
      <c r="X356" s="8"/>
      <c r="Y356" s="8"/>
    </row>
    <row r="357" spans="1:25" ht="15" customHeight="1">
      <c r="A357" s="8">
        <v>350</v>
      </c>
      <c r="B357" s="35" t="s">
        <v>497</v>
      </c>
      <c r="C357" s="27">
        <v>457</v>
      </c>
      <c r="D357" s="27">
        <v>273</v>
      </c>
      <c r="E357" s="27">
        <v>76</v>
      </c>
      <c r="F357" s="74" t="s">
        <v>118</v>
      </c>
      <c r="G357" s="74" t="s">
        <v>326</v>
      </c>
      <c r="H357" s="42" t="s">
        <v>338</v>
      </c>
      <c r="I357" s="49" t="s">
        <v>1074</v>
      </c>
      <c r="J357" s="42" t="s">
        <v>14</v>
      </c>
      <c r="K357" s="42" t="s">
        <v>333</v>
      </c>
      <c r="L357" s="49" t="s">
        <v>475</v>
      </c>
      <c r="M357" s="53" t="s">
        <v>228</v>
      </c>
      <c r="N357" s="54" t="s">
        <v>377</v>
      </c>
      <c r="O357" s="49" t="s">
        <v>888</v>
      </c>
      <c r="P357" s="18"/>
      <c r="Q357" s="18"/>
      <c r="R357" s="18"/>
      <c r="S357" s="18"/>
      <c r="T357" s="18"/>
      <c r="U357" s="18"/>
      <c r="V357" s="18"/>
      <c r="W357" s="8"/>
      <c r="X357" s="8"/>
      <c r="Y357" s="8"/>
    </row>
    <row r="358" spans="1:25" ht="15" customHeight="1">
      <c r="A358" s="8">
        <v>351</v>
      </c>
      <c r="B358" s="37" t="s">
        <v>617</v>
      </c>
      <c r="C358" s="27">
        <v>240</v>
      </c>
      <c r="D358" s="27">
        <v>200</v>
      </c>
      <c r="E358" s="27">
        <v>35</v>
      </c>
      <c r="F358" s="74" t="s">
        <v>118</v>
      </c>
      <c r="G358" s="74" t="s">
        <v>105</v>
      </c>
      <c r="H358" s="42" t="s">
        <v>654</v>
      </c>
      <c r="I358" s="18"/>
      <c r="J358" s="18"/>
      <c r="K358" s="18"/>
      <c r="L358" s="18"/>
      <c r="M358" s="53"/>
      <c r="N358" s="35"/>
      <c r="O358" s="18"/>
      <c r="P358" s="18"/>
      <c r="Q358" s="18"/>
      <c r="R358" s="18"/>
      <c r="S358" s="18"/>
      <c r="T358" s="18"/>
      <c r="U358" s="18"/>
      <c r="V358" s="18"/>
      <c r="W358" s="8"/>
      <c r="X358" s="8"/>
      <c r="Y358" s="8"/>
    </row>
    <row r="359" spans="1:25" ht="15" customHeight="1">
      <c r="A359" s="8">
        <v>352</v>
      </c>
      <c r="B359" s="38" t="s">
        <v>618</v>
      </c>
      <c r="C359" s="27">
        <v>250</v>
      </c>
      <c r="D359" s="27">
        <v>240</v>
      </c>
      <c r="E359" s="27">
        <v>54</v>
      </c>
      <c r="F359" s="74" t="s">
        <v>118</v>
      </c>
      <c r="G359" s="74" t="s">
        <v>105</v>
      </c>
      <c r="H359" s="42" t="s">
        <v>655</v>
      </c>
      <c r="I359" s="18"/>
      <c r="J359" s="18"/>
      <c r="K359" s="18"/>
      <c r="L359" s="18"/>
      <c r="M359" s="53"/>
      <c r="N359" s="18"/>
      <c r="O359" s="18"/>
      <c r="P359" s="18"/>
      <c r="Q359" s="18"/>
      <c r="R359" s="18"/>
      <c r="S359" s="18"/>
      <c r="T359" s="18"/>
      <c r="U359" s="18"/>
      <c r="V359" s="18"/>
      <c r="W359" s="8"/>
      <c r="X359" s="8"/>
      <c r="Y359" s="8"/>
    </row>
    <row r="360" spans="1:25" ht="15" customHeight="1">
      <c r="A360" s="8">
        <v>353</v>
      </c>
      <c r="B360" s="35" t="s">
        <v>775</v>
      </c>
      <c r="C360" s="27">
        <v>240</v>
      </c>
      <c r="D360" s="27">
        <v>210</v>
      </c>
      <c r="E360" s="27">
        <v>45</v>
      </c>
      <c r="F360" s="74" t="s">
        <v>118</v>
      </c>
      <c r="G360" s="74" t="s">
        <v>105</v>
      </c>
      <c r="H360" s="49" t="s">
        <v>777</v>
      </c>
      <c r="I360" s="18"/>
      <c r="J360" s="18"/>
      <c r="K360" s="18"/>
      <c r="L360" s="18"/>
      <c r="M360" s="53"/>
      <c r="N360" s="18"/>
      <c r="O360" s="18"/>
      <c r="P360" s="18"/>
      <c r="Q360" s="18"/>
      <c r="R360" s="18"/>
      <c r="S360" s="18"/>
      <c r="T360" s="18"/>
      <c r="U360" s="18"/>
      <c r="V360" s="18"/>
      <c r="W360" s="8"/>
      <c r="X360" s="8"/>
      <c r="Y360" s="8"/>
    </row>
    <row r="361" spans="1:25" ht="15" customHeight="1">
      <c r="A361" s="8">
        <v>354</v>
      </c>
      <c r="B361" s="35" t="s">
        <v>776</v>
      </c>
      <c r="C361" s="27">
        <v>240</v>
      </c>
      <c r="D361" s="27">
        <v>210</v>
      </c>
      <c r="E361" s="27">
        <v>40</v>
      </c>
      <c r="F361" s="74" t="s">
        <v>118</v>
      </c>
      <c r="G361" s="74" t="s">
        <v>105</v>
      </c>
      <c r="H361" s="49" t="s">
        <v>777</v>
      </c>
      <c r="I361" s="18"/>
      <c r="J361" s="18"/>
      <c r="K361" s="18"/>
      <c r="L361" s="18"/>
      <c r="M361" s="53"/>
      <c r="N361" s="18"/>
      <c r="O361" s="18"/>
      <c r="P361" s="18"/>
      <c r="Q361" s="18"/>
      <c r="R361" s="18"/>
      <c r="S361" s="18"/>
      <c r="T361" s="18"/>
      <c r="U361" s="18"/>
      <c r="V361" s="18"/>
      <c r="W361" s="8"/>
      <c r="X361" s="8"/>
      <c r="Y361" s="8"/>
    </row>
    <row r="362" spans="1:25" ht="15" customHeight="1">
      <c r="A362" s="8">
        <v>355</v>
      </c>
      <c r="B362" s="35" t="s">
        <v>830</v>
      </c>
      <c r="C362" s="27">
        <v>555</v>
      </c>
      <c r="D362" s="27">
        <v>258</v>
      </c>
      <c r="E362" s="27">
        <v>77</v>
      </c>
      <c r="F362" s="74" t="s">
        <v>118</v>
      </c>
      <c r="G362" s="74" t="s">
        <v>365</v>
      </c>
      <c r="H362" s="42" t="s">
        <v>472</v>
      </c>
      <c r="I362" s="54" t="s">
        <v>336</v>
      </c>
      <c r="J362" s="53" t="s">
        <v>598</v>
      </c>
      <c r="K362" s="42" t="s">
        <v>333</v>
      </c>
      <c r="L362" s="49" t="s">
        <v>332</v>
      </c>
      <c r="M362" s="53" t="s">
        <v>722</v>
      </c>
      <c r="N362" s="42" t="s">
        <v>579</v>
      </c>
      <c r="O362" s="42" t="s">
        <v>578</v>
      </c>
      <c r="P362" s="42" t="s">
        <v>577</v>
      </c>
      <c r="Q362" s="49" t="s">
        <v>477</v>
      </c>
      <c r="R362" s="56" t="s">
        <v>227</v>
      </c>
      <c r="S362" s="53" t="s">
        <v>378</v>
      </c>
      <c r="T362" s="42" t="s">
        <v>334</v>
      </c>
      <c r="U362" s="54"/>
      <c r="V362" s="54"/>
      <c r="W362" s="8"/>
      <c r="X362" s="8"/>
      <c r="Y362" s="8"/>
    </row>
    <row r="363" spans="1:25" ht="15" customHeight="1">
      <c r="A363" s="8">
        <v>356</v>
      </c>
      <c r="B363" s="35" t="s">
        <v>920</v>
      </c>
      <c r="C363" s="27">
        <v>789</v>
      </c>
      <c r="D363" s="27">
        <v>258</v>
      </c>
      <c r="E363" s="27">
        <v>77</v>
      </c>
      <c r="F363" s="74" t="s">
        <v>118</v>
      </c>
      <c r="G363" s="74" t="s">
        <v>365</v>
      </c>
      <c r="H363" s="51" t="s">
        <v>355</v>
      </c>
      <c r="I363" s="54"/>
      <c r="J363" s="53"/>
      <c r="K363" s="35"/>
      <c r="L363" s="35"/>
      <c r="M363" s="53"/>
      <c r="N363" s="35"/>
      <c r="O363" s="35"/>
      <c r="P363" s="35"/>
      <c r="Q363" s="35"/>
      <c r="R363" s="35"/>
      <c r="S363" s="35"/>
      <c r="T363" s="35"/>
      <c r="U363" s="54"/>
      <c r="V363" s="54"/>
      <c r="W363" s="8"/>
      <c r="X363" s="8"/>
      <c r="Y363" s="8"/>
    </row>
    <row r="364" spans="1:25" ht="15" customHeight="1">
      <c r="A364" s="8">
        <v>357</v>
      </c>
      <c r="B364" s="35" t="s">
        <v>921</v>
      </c>
      <c r="C364" s="27">
        <v>952</v>
      </c>
      <c r="D364" s="27">
        <v>258</v>
      </c>
      <c r="E364" s="27">
        <v>77</v>
      </c>
      <c r="F364" s="74" t="s">
        <v>118</v>
      </c>
      <c r="G364" s="74" t="s">
        <v>365</v>
      </c>
      <c r="H364" s="49" t="s">
        <v>356</v>
      </c>
      <c r="I364" s="54"/>
      <c r="J364" s="53"/>
      <c r="K364" s="35"/>
      <c r="L364" s="35"/>
      <c r="M364" s="53"/>
      <c r="N364" s="35"/>
      <c r="O364" s="35"/>
      <c r="P364" s="35"/>
      <c r="Q364" s="35"/>
      <c r="R364" s="35"/>
      <c r="S364" s="35"/>
      <c r="T364" s="35"/>
      <c r="U364" s="54"/>
      <c r="V364" s="54"/>
      <c r="W364" s="8"/>
      <c r="X364" s="8"/>
      <c r="Y364" s="8"/>
    </row>
    <row r="365" spans="1:25" ht="15" customHeight="1">
      <c r="A365" s="8">
        <v>358</v>
      </c>
      <c r="B365" s="35" t="s">
        <v>1023</v>
      </c>
      <c r="C365" s="27">
        <v>330</v>
      </c>
      <c r="D365" s="27">
        <v>172</v>
      </c>
      <c r="E365" s="27">
        <v>41</v>
      </c>
      <c r="F365" s="74" t="s">
        <v>118</v>
      </c>
      <c r="G365" s="74" t="s">
        <v>365</v>
      </c>
      <c r="H365" s="49" t="s">
        <v>1074</v>
      </c>
      <c r="I365" s="53" t="s">
        <v>331</v>
      </c>
      <c r="J365" s="54" t="s">
        <v>329</v>
      </c>
      <c r="K365" s="53" t="s">
        <v>328</v>
      </c>
      <c r="L365" s="57" t="s">
        <v>399</v>
      </c>
      <c r="M365" s="53" t="s">
        <v>29</v>
      </c>
      <c r="N365" s="53" t="s">
        <v>474</v>
      </c>
      <c r="O365" s="35"/>
      <c r="P365" s="35"/>
      <c r="Q365" s="35"/>
      <c r="R365" s="35"/>
      <c r="S365" s="35"/>
      <c r="T365" s="35"/>
      <c r="U365" s="54"/>
      <c r="V365" s="54"/>
      <c r="W365" s="8"/>
      <c r="X365" s="8"/>
      <c r="Y365" s="8"/>
    </row>
    <row r="366" spans="1:25" ht="15" customHeight="1">
      <c r="A366" s="8">
        <v>359</v>
      </c>
      <c r="B366" s="35" t="s">
        <v>254</v>
      </c>
      <c r="C366" s="27">
        <v>525</v>
      </c>
      <c r="D366" s="27">
        <v>332</v>
      </c>
      <c r="E366" s="27">
        <v>100</v>
      </c>
      <c r="F366" s="74" t="s">
        <v>118</v>
      </c>
      <c r="G366" s="74" t="s">
        <v>365</v>
      </c>
      <c r="H366" s="42" t="s">
        <v>472</v>
      </c>
      <c r="I366" s="54" t="s">
        <v>336</v>
      </c>
      <c r="J366" s="42" t="s">
        <v>333</v>
      </c>
      <c r="K366" s="49" t="s">
        <v>332</v>
      </c>
      <c r="L366" s="49" t="s">
        <v>476</v>
      </c>
      <c r="M366" s="53" t="s">
        <v>228</v>
      </c>
      <c r="N366" s="54" t="s">
        <v>377</v>
      </c>
      <c r="O366" s="42" t="s">
        <v>334</v>
      </c>
      <c r="P366" s="18"/>
      <c r="Q366" s="18"/>
      <c r="R366" s="18"/>
      <c r="S366" s="18"/>
      <c r="T366" s="18"/>
      <c r="U366" s="18"/>
      <c r="V366" s="18"/>
      <c r="W366" s="8"/>
      <c r="X366" s="8"/>
      <c r="Y366" s="8"/>
    </row>
    <row r="367" spans="1:25" ht="15" customHeight="1">
      <c r="A367" s="8">
        <v>360</v>
      </c>
      <c r="B367" s="35" t="s">
        <v>1024</v>
      </c>
      <c r="C367" s="27">
        <v>864</v>
      </c>
      <c r="D367" s="27">
        <v>332</v>
      </c>
      <c r="E367" s="27">
        <v>100</v>
      </c>
      <c r="F367" s="74" t="s">
        <v>118</v>
      </c>
      <c r="G367" s="74" t="s">
        <v>365</v>
      </c>
      <c r="H367" s="49" t="s">
        <v>356</v>
      </c>
      <c r="I367" s="57"/>
      <c r="J367" s="60"/>
      <c r="K367" s="53"/>
      <c r="L367" s="53"/>
      <c r="M367" s="53"/>
      <c r="N367" s="57"/>
      <c r="O367" s="60"/>
      <c r="P367" s="18"/>
      <c r="Q367" s="18"/>
      <c r="R367" s="18"/>
      <c r="S367" s="18"/>
      <c r="T367" s="18"/>
      <c r="U367" s="18"/>
      <c r="V367" s="18"/>
      <c r="W367" s="8"/>
      <c r="X367" s="8"/>
      <c r="Y367" s="8"/>
    </row>
    <row r="368" spans="1:25" ht="15" customHeight="1">
      <c r="A368" s="8">
        <v>361</v>
      </c>
      <c r="B368" s="35" t="s">
        <v>255</v>
      </c>
      <c r="C368" s="27">
        <v>1022</v>
      </c>
      <c r="D368" s="27">
        <v>332</v>
      </c>
      <c r="E368" s="27">
        <v>100</v>
      </c>
      <c r="F368" s="74" t="s">
        <v>118</v>
      </c>
      <c r="G368" s="74" t="s">
        <v>365</v>
      </c>
      <c r="H368" s="49" t="s">
        <v>356</v>
      </c>
      <c r="I368" s="18"/>
      <c r="J368" s="18"/>
      <c r="K368" s="18"/>
      <c r="L368" s="18"/>
      <c r="M368" s="53"/>
      <c r="N368" s="18"/>
      <c r="O368" s="18"/>
      <c r="P368" s="18"/>
      <c r="Q368" s="18"/>
      <c r="R368" s="18"/>
      <c r="S368" s="18"/>
      <c r="T368" s="18"/>
      <c r="U368" s="18"/>
      <c r="V368" s="18"/>
      <c r="W368" s="8"/>
      <c r="X368" s="8"/>
      <c r="Y368" s="8"/>
    </row>
    <row r="369" spans="1:25" ht="15" customHeight="1">
      <c r="A369" s="8">
        <v>362</v>
      </c>
      <c r="B369" s="35" t="s">
        <v>239</v>
      </c>
      <c r="C369" s="27">
        <v>240</v>
      </c>
      <c r="D369" s="27">
        <v>240</v>
      </c>
      <c r="E369" s="27">
        <v>39</v>
      </c>
      <c r="F369" s="74" t="s">
        <v>118</v>
      </c>
      <c r="G369" s="74" t="s">
        <v>47</v>
      </c>
      <c r="H369" s="42" t="s">
        <v>330</v>
      </c>
      <c r="I369" s="54" t="s">
        <v>329</v>
      </c>
      <c r="J369" s="53" t="s">
        <v>328</v>
      </c>
      <c r="K369" s="57" t="s">
        <v>399</v>
      </c>
      <c r="L369" s="42" t="s">
        <v>26</v>
      </c>
      <c r="M369" s="53" t="s">
        <v>27</v>
      </c>
      <c r="N369" s="53" t="s">
        <v>29</v>
      </c>
      <c r="O369" s="18"/>
      <c r="P369" s="18"/>
      <c r="Q369" s="18"/>
      <c r="R369" s="18"/>
      <c r="S369" s="18"/>
      <c r="T369" s="18"/>
      <c r="U369" s="18"/>
      <c r="V369" s="18"/>
      <c r="W369" s="8"/>
      <c r="X369" s="8"/>
      <c r="Y369" s="8"/>
    </row>
    <row r="370" spans="1:25" ht="15" customHeight="1">
      <c r="A370" s="8">
        <v>363</v>
      </c>
      <c r="B370" s="38" t="s">
        <v>251</v>
      </c>
      <c r="C370" s="27">
        <v>449</v>
      </c>
      <c r="D370" s="27">
        <v>270</v>
      </c>
      <c r="E370" s="27">
        <v>81</v>
      </c>
      <c r="F370" s="74" t="s">
        <v>118</v>
      </c>
      <c r="G370" s="74" t="s">
        <v>365</v>
      </c>
      <c r="H370" s="42" t="s">
        <v>338</v>
      </c>
      <c r="I370" s="42" t="s">
        <v>14</v>
      </c>
      <c r="J370" s="42" t="s">
        <v>333</v>
      </c>
      <c r="K370" s="53" t="s">
        <v>331</v>
      </c>
      <c r="L370" s="49" t="s">
        <v>475</v>
      </c>
      <c r="M370" s="53" t="s">
        <v>228</v>
      </c>
      <c r="N370" s="54" t="s">
        <v>377</v>
      </c>
      <c r="O370" s="42" t="s">
        <v>334</v>
      </c>
      <c r="P370" s="49" t="s">
        <v>888</v>
      </c>
      <c r="Q370" s="18"/>
      <c r="R370" s="18"/>
      <c r="S370" s="18"/>
      <c r="T370" s="18"/>
      <c r="U370" s="18"/>
      <c r="V370" s="18"/>
      <c r="W370" s="8"/>
      <c r="X370" s="8"/>
      <c r="Y370" s="8"/>
    </row>
    <row r="371" spans="1:25" ht="15" customHeight="1">
      <c r="A371" s="8">
        <v>364</v>
      </c>
      <c r="B371" s="38" t="s">
        <v>564</v>
      </c>
      <c r="C371" s="27">
        <v>463</v>
      </c>
      <c r="D371" s="27">
        <v>258</v>
      </c>
      <c r="E371" s="27">
        <v>77</v>
      </c>
      <c r="F371" s="74" t="s">
        <v>118</v>
      </c>
      <c r="G371" s="74" t="s">
        <v>365</v>
      </c>
      <c r="H371" s="42" t="s">
        <v>338</v>
      </c>
      <c r="I371" s="42" t="s">
        <v>472</v>
      </c>
      <c r="J371" s="49" t="s">
        <v>1074</v>
      </c>
      <c r="K371" s="53" t="s">
        <v>331</v>
      </c>
      <c r="L371" s="49" t="s">
        <v>475</v>
      </c>
      <c r="M371" s="53" t="s">
        <v>228</v>
      </c>
      <c r="N371" s="54" t="s">
        <v>377</v>
      </c>
      <c r="O371" s="42" t="s">
        <v>334</v>
      </c>
      <c r="P371" s="49" t="s">
        <v>888</v>
      </c>
      <c r="Q371" s="15"/>
      <c r="R371" s="15"/>
      <c r="S371" s="35"/>
      <c r="T371" s="59"/>
      <c r="U371" s="15"/>
      <c r="V371" s="15"/>
      <c r="W371" s="8"/>
      <c r="X371" s="8"/>
      <c r="Y371" s="8"/>
    </row>
    <row r="372" spans="1:25" ht="15" customHeight="1">
      <c r="A372" s="8">
        <v>365</v>
      </c>
      <c r="B372" s="35" t="s">
        <v>1025</v>
      </c>
      <c r="C372" s="27">
        <v>461</v>
      </c>
      <c r="D372" s="27">
        <v>251</v>
      </c>
      <c r="E372" s="27">
        <v>79</v>
      </c>
      <c r="F372" s="74" t="s">
        <v>118</v>
      </c>
      <c r="G372" s="74" t="s">
        <v>365</v>
      </c>
      <c r="H372" s="42" t="s">
        <v>338</v>
      </c>
      <c r="I372" s="42" t="s">
        <v>472</v>
      </c>
      <c r="J372" s="49" t="s">
        <v>1074</v>
      </c>
      <c r="K372" s="53" t="s">
        <v>331</v>
      </c>
      <c r="L372" s="49" t="s">
        <v>475</v>
      </c>
      <c r="M372" s="53" t="s">
        <v>228</v>
      </c>
      <c r="N372" s="54" t="s">
        <v>377</v>
      </c>
      <c r="O372" s="42" t="s">
        <v>334</v>
      </c>
      <c r="P372" s="49" t="s">
        <v>888</v>
      </c>
      <c r="Q372" s="15"/>
      <c r="R372" s="15"/>
      <c r="S372" s="35"/>
      <c r="T372" s="59"/>
      <c r="U372" s="15"/>
      <c r="V372" s="15"/>
      <c r="W372" s="8"/>
      <c r="X372" s="8"/>
      <c r="Y372" s="8"/>
    </row>
    <row r="373" spans="1:25" ht="15" customHeight="1">
      <c r="A373" s="8">
        <v>366</v>
      </c>
      <c r="B373" s="38" t="s">
        <v>565</v>
      </c>
      <c r="C373" s="27">
        <v>555</v>
      </c>
      <c r="D373" s="27">
        <v>258</v>
      </c>
      <c r="E373" s="27">
        <v>77</v>
      </c>
      <c r="F373" s="74" t="s">
        <v>118</v>
      </c>
      <c r="G373" s="74" t="s">
        <v>365</v>
      </c>
      <c r="H373" s="42" t="s">
        <v>472</v>
      </c>
      <c r="I373" s="54" t="s">
        <v>336</v>
      </c>
      <c r="J373" s="49" t="s">
        <v>332</v>
      </c>
      <c r="K373" s="49" t="s">
        <v>477</v>
      </c>
      <c r="L373" s="42" t="s">
        <v>334</v>
      </c>
      <c r="M373" s="53"/>
      <c r="N373" s="15"/>
      <c r="O373" s="15"/>
      <c r="P373" s="15"/>
      <c r="Q373" s="15"/>
      <c r="R373" s="15"/>
      <c r="S373" s="35"/>
      <c r="T373" s="59"/>
      <c r="U373" s="15"/>
      <c r="V373" s="15"/>
      <c r="W373" s="8"/>
      <c r="X373" s="8"/>
      <c r="Y373" s="8"/>
    </row>
    <row r="374" spans="1:25" ht="15" customHeight="1">
      <c r="A374" s="8">
        <v>367</v>
      </c>
      <c r="B374" s="35" t="s">
        <v>1026</v>
      </c>
      <c r="C374" s="27">
        <v>557</v>
      </c>
      <c r="D374" s="27">
        <v>251</v>
      </c>
      <c r="E374" s="27">
        <v>79</v>
      </c>
      <c r="F374" s="74" t="s">
        <v>118</v>
      </c>
      <c r="G374" s="74" t="s">
        <v>365</v>
      </c>
      <c r="H374" s="54" t="s">
        <v>336</v>
      </c>
      <c r="I374" s="49" t="s">
        <v>332</v>
      </c>
      <c r="J374" s="49" t="s">
        <v>477</v>
      </c>
      <c r="K374" s="49"/>
      <c r="L374" s="42"/>
      <c r="M374" s="53"/>
      <c r="N374" s="15"/>
      <c r="O374" s="15"/>
      <c r="P374" s="15"/>
      <c r="Q374" s="15"/>
      <c r="R374" s="15"/>
      <c r="S374" s="35"/>
      <c r="T374" s="59"/>
      <c r="U374" s="15"/>
      <c r="V374" s="15"/>
      <c r="W374" s="8"/>
      <c r="X374" s="8"/>
      <c r="Y374" s="8"/>
    </row>
    <row r="375" spans="1:25" ht="15" customHeight="1">
      <c r="A375" s="8">
        <v>368</v>
      </c>
      <c r="B375" s="38" t="s">
        <v>252</v>
      </c>
      <c r="C375" s="27">
        <v>770</v>
      </c>
      <c r="D375" s="27">
        <v>270</v>
      </c>
      <c r="E375" s="27">
        <v>81</v>
      </c>
      <c r="F375" s="74" t="s">
        <v>118</v>
      </c>
      <c r="G375" s="74" t="s">
        <v>365</v>
      </c>
      <c r="H375" s="51" t="s">
        <v>355</v>
      </c>
      <c r="I375" s="53" t="s">
        <v>833</v>
      </c>
      <c r="J375" s="18"/>
      <c r="K375" s="18"/>
      <c r="L375" s="18"/>
      <c r="M375" s="53"/>
      <c r="N375" s="18"/>
      <c r="O375" s="18"/>
      <c r="P375" s="18"/>
      <c r="Q375" s="18"/>
      <c r="R375" s="18"/>
      <c r="S375" s="18"/>
      <c r="T375" s="18"/>
      <c r="U375" s="18"/>
      <c r="V375" s="18"/>
      <c r="W375" s="8"/>
      <c r="X375" s="8"/>
      <c r="Y375" s="8"/>
    </row>
    <row r="376" spans="1:25" ht="15" customHeight="1">
      <c r="A376" s="8">
        <v>369</v>
      </c>
      <c r="B376" s="38" t="s">
        <v>566</v>
      </c>
      <c r="C376" s="27">
        <v>789</v>
      </c>
      <c r="D376" s="27">
        <v>258</v>
      </c>
      <c r="E376" s="27">
        <v>77</v>
      </c>
      <c r="F376" s="74" t="s">
        <v>118</v>
      </c>
      <c r="G376" s="74" t="s">
        <v>365</v>
      </c>
      <c r="H376" s="54" t="s">
        <v>337</v>
      </c>
      <c r="I376" s="51" t="s">
        <v>355</v>
      </c>
      <c r="J376" s="53" t="s">
        <v>833</v>
      </c>
      <c r="K376" s="15"/>
      <c r="L376" s="15"/>
      <c r="M376" s="53"/>
      <c r="N376" s="15"/>
      <c r="O376" s="68"/>
      <c r="P376" s="15"/>
      <c r="Q376" s="15"/>
      <c r="R376" s="15"/>
      <c r="S376" s="15"/>
      <c r="T376" s="15"/>
      <c r="U376" s="15"/>
      <c r="V376" s="15"/>
      <c r="W376" s="8"/>
      <c r="X376" s="8"/>
      <c r="Y376" s="8"/>
    </row>
    <row r="377" spans="1:25" ht="15" customHeight="1">
      <c r="A377" s="8">
        <v>370</v>
      </c>
      <c r="B377" s="35" t="s">
        <v>1027</v>
      </c>
      <c r="C377" s="27">
        <v>730</v>
      </c>
      <c r="D377" s="27">
        <v>264</v>
      </c>
      <c r="E377" s="27">
        <v>93</v>
      </c>
      <c r="F377" s="74" t="s">
        <v>118</v>
      </c>
      <c r="G377" s="74" t="s">
        <v>365</v>
      </c>
      <c r="H377" s="51" t="s">
        <v>355</v>
      </c>
      <c r="I377" s="51"/>
      <c r="J377" s="53"/>
      <c r="K377" s="15"/>
      <c r="L377" s="15"/>
      <c r="M377" s="53"/>
      <c r="N377" s="15"/>
      <c r="O377" s="68"/>
      <c r="P377" s="15"/>
      <c r="Q377" s="15"/>
      <c r="R377" s="15"/>
      <c r="S377" s="15"/>
      <c r="T377" s="15"/>
      <c r="U377" s="15"/>
      <c r="V377" s="15"/>
      <c r="W377" s="8"/>
      <c r="X377" s="8"/>
      <c r="Y377" s="8"/>
    </row>
    <row r="378" spans="1:25" ht="15" customHeight="1">
      <c r="A378" s="8">
        <v>371</v>
      </c>
      <c r="B378" s="38" t="s">
        <v>253</v>
      </c>
      <c r="C378" s="27">
        <v>930</v>
      </c>
      <c r="D378" s="27">
        <v>270</v>
      </c>
      <c r="E378" s="27">
        <v>81</v>
      </c>
      <c r="F378" s="74" t="s">
        <v>118</v>
      </c>
      <c r="G378" s="74" t="s">
        <v>365</v>
      </c>
      <c r="H378" s="49" t="s">
        <v>356</v>
      </c>
      <c r="I378" s="18"/>
      <c r="J378" s="18"/>
      <c r="K378" s="18"/>
      <c r="L378" s="18"/>
      <c r="M378" s="53"/>
      <c r="N378" s="18"/>
      <c r="O378" s="18"/>
      <c r="P378" s="18"/>
      <c r="Q378" s="18"/>
      <c r="R378" s="18"/>
      <c r="S378" s="18"/>
      <c r="T378" s="18"/>
      <c r="U378" s="18"/>
      <c r="V378" s="18"/>
      <c r="W378" s="8"/>
      <c r="X378" s="8"/>
      <c r="Y378" s="8"/>
    </row>
    <row r="379" spans="1:25" ht="15" customHeight="1">
      <c r="A379" s="8">
        <v>372</v>
      </c>
      <c r="B379" s="38" t="s">
        <v>567</v>
      </c>
      <c r="C379" s="27">
        <v>952</v>
      </c>
      <c r="D379" s="27">
        <v>258</v>
      </c>
      <c r="E379" s="27">
        <v>77</v>
      </c>
      <c r="F379" s="74" t="s">
        <v>118</v>
      </c>
      <c r="G379" s="74" t="s">
        <v>365</v>
      </c>
      <c r="H379" s="49" t="s">
        <v>356</v>
      </c>
      <c r="I379" s="18"/>
      <c r="J379" s="15"/>
      <c r="K379" s="15"/>
      <c r="L379" s="15"/>
      <c r="M379" s="53"/>
      <c r="N379" s="15"/>
      <c r="O379" s="15"/>
      <c r="P379" s="68"/>
      <c r="Q379" s="15"/>
      <c r="R379" s="15"/>
      <c r="S379" s="15"/>
      <c r="T379" s="15"/>
      <c r="U379" s="15"/>
      <c r="V379" s="15"/>
      <c r="W379" s="8"/>
      <c r="X379" s="8"/>
      <c r="Y379" s="8"/>
    </row>
    <row r="380" spans="1:25" ht="15" customHeight="1">
      <c r="A380" s="8">
        <v>373</v>
      </c>
      <c r="B380" s="35" t="s">
        <v>1028</v>
      </c>
      <c r="C380" s="27">
        <v>895</v>
      </c>
      <c r="D380" s="27">
        <v>264</v>
      </c>
      <c r="E380" s="27">
        <v>93</v>
      </c>
      <c r="F380" s="74" t="s">
        <v>118</v>
      </c>
      <c r="G380" s="74" t="s">
        <v>365</v>
      </c>
      <c r="H380" s="49" t="s">
        <v>356</v>
      </c>
      <c r="I380" s="18"/>
      <c r="J380" s="15"/>
      <c r="K380" s="15"/>
      <c r="L380" s="15"/>
      <c r="M380" s="53"/>
      <c r="N380" s="15"/>
      <c r="O380" s="15"/>
      <c r="P380" s="68"/>
      <c r="Q380" s="15"/>
      <c r="R380" s="15"/>
      <c r="S380" s="15"/>
      <c r="T380" s="15"/>
      <c r="U380" s="15"/>
      <c r="V380" s="15"/>
      <c r="W380" s="8"/>
      <c r="X380" s="8"/>
      <c r="Y380" s="8"/>
    </row>
    <row r="381" spans="1:25" ht="15" customHeight="1">
      <c r="A381" s="8">
        <v>374</v>
      </c>
      <c r="B381" s="35" t="s">
        <v>1029</v>
      </c>
      <c r="C381" s="27">
        <v>339</v>
      </c>
      <c r="D381" s="27">
        <v>177</v>
      </c>
      <c r="E381" s="27">
        <v>49</v>
      </c>
      <c r="F381" s="74" t="s">
        <v>118</v>
      </c>
      <c r="G381" s="74" t="s">
        <v>47</v>
      </c>
      <c r="H381" s="53" t="s">
        <v>331</v>
      </c>
      <c r="I381" s="42" t="s">
        <v>330</v>
      </c>
      <c r="J381" s="54" t="s">
        <v>329</v>
      </c>
      <c r="K381" s="53" t="s">
        <v>328</v>
      </c>
      <c r="L381" s="57" t="s">
        <v>399</v>
      </c>
      <c r="M381" s="53" t="s">
        <v>26</v>
      </c>
      <c r="N381" s="42" t="s">
        <v>27</v>
      </c>
      <c r="O381" s="53" t="s">
        <v>29</v>
      </c>
      <c r="P381" s="53" t="s">
        <v>474</v>
      </c>
      <c r="Q381" s="18"/>
      <c r="R381" s="18"/>
      <c r="S381" s="18"/>
      <c r="T381" s="18"/>
      <c r="U381" s="18"/>
      <c r="V381" s="18"/>
      <c r="W381" s="8"/>
      <c r="X381" s="8"/>
      <c r="Y381" s="8"/>
    </row>
    <row r="382" spans="1:25" ht="15" customHeight="1">
      <c r="A382" s="8">
        <v>375</v>
      </c>
      <c r="B382" s="35" t="s">
        <v>1030</v>
      </c>
      <c r="C382" s="27">
        <v>479</v>
      </c>
      <c r="D382" s="27">
        <v>177</v>
      </c>
      <c r="E382" s="27">
        <v>49</v>
      </c>
      <c r="F382" s="74" t="s">
        <v>118</v>
      </c>
      <c r="G382" s="74" t="s">
        <v>47</v>
      </c>
      <c r="H382" s="54" t="s">
        <v>336</v>
      </c>
      <c r="I382" s="49" t="s">
        <v>332</v>
      </c>
      <c r="J382" s="49" t="s">
        <v>477</v>
      </c>
      <c r="K382" s="53"/>
      <c r="L382" s="57"/>
      <c r="M382" s="53"/>
      <c r="N382" s="42"/>
      <c r="O382" s="53"/>
      <c r="P382" s="53"/>
      <c r="Q382" s="18"/>
      <c r="R382" s="18"/>
      <c r="S382" s="18"/>
      <c r="T382" s="18"/>
      <c r="U382" s="18"/>
      <c r="V382" s="18"/>
      <c r="W382" s="8"/>
      <c r="X382" s="8"/>
      <c r="Y382" s="8"/>
    </row>
    <row r="383" spans="1:25" ht="15" customHeight="1">
      <c r="A383" s="8">
        <v>376</v>
      </c>
      <c r="B383" s="38" t="s">
        <v>555</v>
      </c>
      <c r="C383" s="27">
        <v>330</v>
      </c>
      <c r="D383" s="27">
        <v>172</v>
      </c>
      <c r="E383" s="27">
        <v>31</v>
      </c>
      <c r="F383" s="74" t="s">
        <v>118</v>
      </c>
      <c r="G383" s="74" t="s">
        <v>47</v>
      </c>
      <c r="H383" s="53" t="s">
        <v>331</v>
      </c>
      <c r="I383" s="42" t="s">
        <v>330</v>
      </c>
      <c r="J383" s="54" t="s">
        <v>329</v>
      </c>
      <c r="K383" s="53" t="s">
        <v>328</v>
      </c>
      <c r="L383" s="57" t="s">
        <v>399</v>
      </c>
      <c r="M383" s="53" t="s">
        <v>26</v>
      </c>
      <c r="N383" s="42" t="s">
        <v>27</v>
      </c>
      <c r="O383" s="53" t="s">
        <v>29</v>
      </c>
      <c r="P383" s="53" t="s">
        <v>474</v>
      </c>
      <c r="Q383" s="18"/>
      <c r="R383" s="18"/>
      <c r="S383" s="18"/>
      <c r="T383" s="18"/>
      <c r="U383" s="18"/>
      <c r="V383" s="18"/>
      <c r="W383" s="8"/>
      <c r="X383" s="8"/>
      <c r="Y383" s="8"/>
    </row>
    <row r="384" spans="1:25" ht="15" customHeight="1">
      <c r="A384" s="8">
        <v>377</v>
      </c>
      <c r="B384" s="35" t="s">
        <v>556</v>
      </c>
      <c r="C384" s="27">
        <v>180</v>
      </c>
      <c r="D384" s="27">
        <v>180</v>
      </c>
      <c r="E384" s="27">
        <v>15</v>
      </c>
      <c r="F384" s="74" t="s">
        <v>118</v>
      </c>
      <c r="G384" s="74" t="s">
        <v>47</v>
      </c>
      <c r="H384" s="42" t="s">
        <v>330</v>
      </c>
      <c r="I384" s="54" t="s">
        <v>329</v>
      </c>
      <c r="J384" s="53" t="s">
        <v>328</v>
      </c>
      <c r="K384" s="57" t="s">
        <v>399</v>
      </c>
      <c r="L384" s="42" t="s">
        <v>26</v>
      </c>
      <c r="M384" s="53" t="s">
        <v>27</v>
      </c>
      <c r="N384" s="53" t="s">
        <v>29</v>
      </c>
      <c r="O384" s="53" t="s">
        <v>474</v>
      </c>
      <c r="P384" s="18"/>
      <c r="Q384" s="18"/>
      <c r="R384" s="18"/>
      <c r="S384" s="18"/>
      <c r="T384" s="18"/>
      <c r="U384" s="18"/>
      <c r="V384" s="18"/>
      <c r="W384" s="8"/>
      <c r="X384" s="8"/>
      <c r="Y384" s="8"/>
    </row>
    <row r="385" spans="1:25" ht="15" customHeight="1">
      <c r="A385" s="8">
        <v>378</v>
      </c>
      <c r="B385" s="38" t="s">
        <v>539</v>
      </c>
      <c r="C385" s="27">
        <v>240</v>
      </c>
      <c r="D385" s="27">
        <v>240</v>
      </c>
      <c r="E385" s="27">
        <v>25</v>
      </c>
      <c r="F385" s="74" t="s">
        <v>118</v>
      </c>
      <c r="G385" s="74" t="s">
        <v>47</v>
      </c>
      <c r="H385" s="42" t="s">
        <v>330</v>
      </c>
      <c r="I385" s="54" t="s">
        <v>329</v>
      </c>
      <c r="J385" s="53" t="s">
        <v>328</v>
      </c>
      <c r="K385" s="57" t="s">
        <v>399</v>
      </c>
      <c r="L385" s="42" t="s">
        <v>26</v>
      </c>
      <c r="M385" s="53" t="s">
        <v>27</v>
      </c>
      <c r="N385" s="53" t="s">
        <v>29</v>
      </c>
      <c r="O385" s="53" t="s">
        <v>474</v>
      </c>
      <c r="P385" s="18"/>
      <c r="Q385" s="18"/>
      <c r="R385" s="18"/>
      <c r="S385" s="18"/>
      <c r="T385" s="18"/>
      <c r="U385" s="18"/>
      <c r="V385" s="18"/>
      <c r="W385" s="8"/>
      <c r="X385" s="8"/>
      <c r="Y385" s="8"/>
    </row>
    <row r="386" spans="1:25" ht="15" customHeight="1">
      <c r="A386" s="8">
        <v>379</v>
      </c>
      <c r="B386" s="38" t="s">
        <v>540</v>
      </c>
      <c r="C386" s="27">
        <v>260</v>
      </c>
      <c r="D386" s="27">
        <v>260</v>
      </c>
      <c r="E386" s="27">
        <v>29</v>
      </c>
      <c r="F386" s="74" t="s">
        <v>118</v>
      </c>
      <c r="G386" s="74" t="s">
        <v>47</v>
      </c>
      <c r="H386" s="42" t="s">
        <v>692</v>
      </c>
      <c r="I386" s="42" t="s">
        <v>330</v>
      </c>
      <c r="J386" s="54" t="s">
        <v>329</v>
      </c>
      <c r="K386" s="53" t="s">
        <v>328</v>
      </c>
      <c r="L386" s="57" t="s">
        <v>399</v>
      </c>
      <c r="M386" s="53" t="s">
        <v>26</v>
      </c>
      <c r="N386" s="42" t="s">
        <v>27</v>
      </c>
      <c r="O386" s="53" t="s">
        <v>29</v>
      </c>
      <c r="P386" s="53" t="s">
        <v>474</v>
      </c>
      <c r="Q386" s="18"/>
      <c r="R386" s="18"/>
      <c r="S386" s="18"/>
      <c r="T386" s="18"/>
      <c r="U386" s="18"/>
      <c r="V386" s="18"/>
      <c r="W386" s="8"/>
      <c r="X386" s="8"/>
      <c r="Y386" s="8"/>
    </row>
    <row r="387" spans="1:25" ht="15" customHeight="1">
      <c r="A387" s="8">
        <v>380</v>
      </c>
      <c r="B387" s="35" t="s">
        <v>541</v>
      </c>
      <c r="C387" s="27">
        <v>268</v>
      </c>
      <c r="D387" s="27">
        <v>268</v>
      </c>
      <c r="E387" s="27">
        <v>18</v>
      </c>
      <c r="F387" s="74" t="s">
        <v>118</v>
      </c>
      <c r="G387" s="74" t="s">
        <v>47</v>
      </c>
      <c r="H387" s="49" t="s">
        <v>690</v>
      </c>
      <c r="I387" s="54" t="s">
        <v>329</v>
      </c>
      <c r="J387" s="53" t="s">
        <v>328</v>
      </c>
      <c r="K387" s="57" t="s">
        <v>399</v>
      </c>
      <c r="L387" s="42" t="s">
        <v>26</v>
      </c>
      <c r="M387" s="53" t="s">
        <v>27</v>
      </c>
      <c r="N387" s="53" t="s">
        <v>29</v>
      </c>
      <c r="O387" s="53" t="s">
        <v>474</v>
      </c>
      <c r="P387" s="18"/>
      <c r="Q387" s="18"/>
      <c r="R387" s="18"/>
      <c r="S387" s="18"/>
      <c r="T387" s="18"/>
      <c r="U387" s="18"/>
      <c r="V387" s="18"/>
      <c r="W387" s="8"/>
      <c r="X387" s="8"/>
      <c r="Y387" s="8"/>
    </row>
    <row r="388" spans="1:25" ht="15" customHeight="1">
      <c r="A388" s="8">
        <v>381</v>
      </c>
      <c r="B388" s="35" t="s">
        <v>557</v>
      </c>
      <c r="C388" s="27">
        <v>241</v>
      </c>
      <c r="D388" s="27">
        <v>241</v>
      </c>
      <c r="E388" s="27">
        <v>18</v>
      </c>
      <c r="F388" s="74" t="s">
        <v>118</v>
      </c>
      <c r="G388" s="74" t="s">
        <v>47</v>
      </c>
      <c r="H388" s="49" t="s">
        <v>691</v>
      </c>
      <c r="I388" s="42" t="s">
        <v>330</v>
      </c>
      <c r="J388" s="54" t="s">
        <v>329</v>
      </c>
      <c r="K388" s="53" t="s">
        <v>328</v>
      </c>
      <c r="L388" s="57" t="s">
        <v>399</v>
      </c>
      <c r="M388" s="53" t="s">
        <v>26</v>
      </c>
      <c r="N388" s="42" t="s">
        <v>27</v>
      </c>
      <c r="O388" s="53" t="s">
        <v>29</v>
      </c>
      <c r="P388" s="53" t="s">
        <v>474</v>
      </c>
      <c r="Q388" s="18"/>
      <c r="R388" s="18"/>
      <c r="S388" s="18"/>
      <c r="T388" s="18"/>
      <c r="U388" s="18"/>
      <c r="V388" s="18"/>
      <c r="W388" s="8"/>
      <c r="X388" s="8"/>
      <c r="Y388" s="8"/>
    </row>
    <row r="389" spans="1:25" ht="15" customHeight="1">
      <c r="A389" s="8">
        <v>382</v>
      </c>
      <c r="B389" s="36" t="s">
        <v>498</v>
      </c>
      <c r="C389" s="27">
        <v>560</v>
      </c>
      <c r="D389" s="27">
        <v>250</v>
      </c>
      <c r="E389" s="27">
        <v>75</v>
      </c>
      <c r="F389" s="74" t="s">
        <v>118</v>
      </c>
      <c r="G389" s="74" t="s">
        <v>326</v>
      </c>
      <c r="H389" s="54" t="s">
        <v>336</v>
      </c>
      <c r="I389" s="42" t="s">
        <v>333</v>
      </c>
      <c r="J389" s="49" t="s">
        <v>477</v>
      </c>
      <c r="K389" s="42" t="s">
        <v>334</v>
      </c>
      <c r="L389" s="18"/>
      <c r="M389" s="53"/>
      <c r="N389" s="18"/>
      <c r="O389" s="18"/>
      <c r="P389" s="18"/>
      <c r="Q389" s="18"/>
      <c r="R389" s="18"/>
      <c r="S389" s="18"/>
      <c r="T389" s="18"/>
      <c r="U389" s="18"/>
      <c r="V389" s="18"/>
      <c r="W389" s="8"/>
      <c r="X389" s="8"/>
      <c r="Y389" s="8"/>
    </row>
    <row r="390" spans="1:25" ht="15" customHeight="1">
      <c r="A390" s="8">
        <v>383</v>
      </c>
      <c r="B390" s="38" t="s">
        <v>120</v>
      </c>
      <c r="C390" s="27">
        <v>472</v>
      </c>
      <c r="D390" s="27">
        <v>260</v>
      </c>
      <c r="E390" s="27">
        <v>68</v>
      </c>
      <c r="F390" s="74" t="s">
        <v>118</v>
      </c>
      <c r="G390" s="74" t="s">
        <v>47</v>
      </c>
      <c r="H390" s="42" t="s">
        <v>338</v>
      </c>
      <c r="I390" s="42" t="s">
        <v>472</v>
      </c>
      <c r="J390" s="53" t="s">
        <v>331</v>
      </c>
      <c r="K390" s="49" t="s">
        <v>332</v>
      </c>
      <c r="L390" s="49" t="s">
        <v>476</v>
      </c>
      <c r="M390" s="53" t="s">
        <v>228</v>
      </c>
      <c r="N390" s="54" t="s">
        <v>377</v>
      </c>
      <c r="O390" s="42" t="s">
        <v>334</v>
      </c>
      <c r="P390" s="18"/>
      <c r="Q390" s="18"/>
      <c r="R390" s="18"/>
      <c r="S390" s="18"/>
      <c r="T390" s="18"/>
      <c r="U390" s="18"/>
      <c r="V390" s="18"/>
      <c r="W390" s="8"/>
      <c r="X390" s="8"/>
      <c r="Y390" s="8"/>
    </row>
    <row r="391" spans="1:25" ht="15" customHeight="1">
      <c r="A391" s="8">
        <v>384</v>
      </c>
      <c r="B391" s="35" t="s">
        <v>616</v>
      </c>
      <c r="C391" s="27">
        <v>464</v>
      </c>
      <c r="D391" s="27">
        <v>233</v>
      </c>
      <c r="E391" s="27">
        <v>71</v>
      </c>
      <c r="F391" s="74" t="s">
        <v>118</v>
      </c>
      <c r="G391" s="74" t="s">
        <v>47</v>
      </c>
      <c r="H391" s="49" t="s">
        <v>1074</v>
      </c>
      <c r="I391" s="53" t="s">
        <v>331</v>
      </c>
      <c r="J391" s="18"/>
      <c r="K391" s="18"/>
      <c r="L391" s="18"/>
      <c r="M391" s="53"/>
      <c r="N391" s="18"/>
      <c r="O391" s="18"/>
      <c r="P391" s="18"/>
      <c r="Q391" s="18"/>
      <c r="R391" s="18"/>
      <c r="S391" s="18"/>
      <c r="T391" s="18"/>
      <c r="U391" s="18"/>
      <c r="V391" s="18"/>
      <c r="W391" s="8"/>
      <c r="X391" s="8"/>
      <c r="Y391" s="8"/>
    </row>
    <row r="392" spans="1:25" ht="15" customHeight="1">
      <c r="A392" s="8">
        <v>385</v>
      </c>
      <c r="B392" s="35" t="s">
        <v>1031</v>
      </c>
      <c r="C392" s="27">
        <v>999</v>
      </c>
      <c r="D392" s="27">
        <v>304</v>
      </c>
      <c r="E392" s="27">
        <v>92</v>
      </c>
      <c r="F392" s="74" t="s">
        <v>118</v>
      </c>
      <c r="G392" s="74" t="s">
        <v>365</v>
      </c>
      <c r="H392" s="49" t="s">
        <v>356</v>
      </c>
      <c r="I392" s="53"/>
      <c r="J392" s="18"/>
      <c r="K392" s="18"/>
      <c r="L392" s="18"/>
      <c r="M392" s="53"/>
      <c r="N392" s="18"/>
      <c r="O392" s="18"/>
      <c r="P392" s="18"/>
      <c r="Q392" s="18"/>
      <c r="R392" s="18"/>
      <c r="S392" s="18"/>
      <c r="T392" s="18"/>
      <c r="U392" s="18"/>
      <c r="V392" s="18"/>
      <c r="W392" s="8"/>
      <c r="X392" s="8"/>
      <c r="Y392" s="8"/>
    </row>
    <row r="393" spans="1:25" ht="15" customHeight="1">
      <c r="A393" s="8">
        <v>386</v>
      </c>
      <c r="B393" s="38" t="s">
        <v>233</v>
      </c>
      <c r="C393" s="27">
        <v>350</v>
      </c>
      <c r="D393" s="27">
        <v>275</v>
      </c>
      <c r="E393" s="27">
        <v>65</v>
      </c>
      <c r="F393" s="74" t="s">
        <v>118</v>
      </c>
      <c r="G393" s="74" t="s">
        <v>47</v>
      </c>
      <c r="H393" s="42" t="s">
        <v>330</v>
      </c>
      <c r="I393" s="54" t="s">
        <v>329</v>
      </c>
      <c r="J393" s="53" t="s">
        <v>328</v>
      </c>
      <c r="K393" s="57" t="s">
        <v>399</v>
      </c>
      <c r="L393" s="42" t="s">
        <v>26</v>
      </c>
      <c r="M393" s="53" t="s">
        <v>27</v>
      </c>
      <c r="N393" s="53" t="s">
        <v>29</v>
      </c>
      <c r="O393" s="53" t="s">
        <v>474</v>
      </c>
      <c r="P393" s="18"/>
      <c r="Q393" s="18"/>
      <c r="R393" s="18"/>
      <c r="S393" s="18"/>
      <c r="T393" s="18"/>
      <c r="U393" s="18"/>
      <c r="V393" s="18"/>
      <c r="W393" s="8"/>
      <c r="X393" s="8"/>
      <c r="Y393" s="8"/>
    </row>
    <row r="394" spans="1:25" ht="15" customHeight="1">
      <c r="A394" s="8">
        <v>387</v>
      </c>
      <c r="B394" s="38" t="s">
        <v>320</v>
      </c>
      <c r="C394" s="27">
        <v>605</v>
      </c>
      <c r="D394" s="27">
        <v>381</v>
      </c>
      <c r="E394" s="27">
        <v>89</v>
      </c>
      <c r="F394" s="74" t="s">
        <v>122</v>
      </c>
      <c r="G394" s="74" t="s">
        <v>47</v>
      </c>
      <c r="H394" s="54" t="s">
        <v>327</v>
      </c>
      <c r="I394" s="54" t="s">
        <v>725</v>
      </c>
      <c r="J394" s="42" t="s">
        <v>576</v>
      </c>
      <c r="K394" s="49" t="s">
        <v>575</v>
      </c>
      <c r="L394" s="42" t="s">
        <v>574</v>
      </c>
      <c r="M394" s="53" t="s">
        <v>477</v>
      </c>
      <c r="N394" s="56" t="s">
        <v>227</v>
      </c>
      <c r="O394" s="53" t="s">
        <v>378</v>
      </c>
      <c r="P394" s="53" t="s">
        <v>335</v>
      </c>
      <c r="Q394" s="18"/>
      <c r="R394" s="18"/>
      <c r="S394" s="18"/>
      <c r="T394" s="18"/>
      <c r="U394" s="18"/>
      <c r="V394" s="18"/>
      <c r="W394" s="8"/>
      <c r="X394" s="8"/>
      <c r="Y394" s="8"/>
    </row>
    <row r="395" spans="1:25" ht="15" customHeight="1">
      <c r="A395" s="8">
        <v>388</v>
      </c>
      <c r="B395" s="37" t="s">
        <v>121</v>
      </c>
      <c r="C395" s="27">
        <v>268</v>
      </c>
      <c r="D395" s="27">
        <v>197</v>
      </c>
      <c r="E395" s="27">
        <v>100</v>
      </c>
      <c r="F395" s="74" t="s">
        <v>122</v>
      </c>
      <c r="G395" s="74" t="s">
        <v>71</v>
      </c>
      <c r="H395" s="56" t="s">
        <v>17</v>
      </c>
      <c r="I395" s="56" t="s">
        <v>552</v>
      </c>
      <c r="J395" s="53" t="s">
        <v>29</v>
      </c>
      <c r="K395" s="53" t="s">
        <v>474</v>
      </c>
      <c r="L395" s="18"/>
      <c r="M395" s="53"/>
      <c r="N395" s="18"/>
      <c r="O395" s="18"/>
      <c r="P395" s="18"/>
      <c r="Q395" s="18"/>
      <c r="R395" s="18"/>
      <c r="S395" s="18"/>
      <c r="T395" s="18"/>
      <c r="U395" s="18"/>
      <c r="V395" s="18"/>
      <c r="W395" s="8"/>
      <c r="X395" s="8"/>
      <c r="Y395" s="8"/>
    </row>
    <row r="396" spans="1:25" ht="15" customHeight="1">
      <c r="A396" s="8">
        <v>389</v>
      </c>
      <c r="B396" s="38" t="s">
        <v>123</v>
      </c>
      <c r="C396" s="27">
        <v>419</v>
      </c>
      <c r="D396" s="27">
        <v>196</v>
      </c>
      <c r="E396" s="27">
        <v>48</v>
      </c>
      <c r="F396" s="74" t="s">
        <v>122</v>
      </c>
      <c r="G396" s="74" t="s">
        <v>47</v>
      </c>
      <c r="H396" s="42" t="s">
        <v>338</v>
      </c>
      <c r="I396" s="53" t="s">
        <v>331</v>
      </c>
      <c r="J396" s="54" t="s">
        <v>329</v>
      </c>
      <c r="K396" s="49" t="s">
        <v>475</v>
      </c>
      <c r="L396" s="49" t="s">
        <v>888</v>
      </c>
      <c r="M396" s="53"/>
      <c r="N396" s="18"/>
      <c r="O396" s="18"/>
      <c r="P396" s="18"/>
      <c r="Q396" s="18"/>
      <c r="R396" s="18"/>
      <c r="S396" s="18"/>
      <c r="T396" s="18"/>
      <c r="U396" s="18"/>
      <c r="V396" s="18"/>
      <c r="W396" s="8"/>
      <c r="X396" s="8"/>
      <c r="Y396" s="8"/>
    </row>
    <row r="397" spans="1:25" ht="15" customHeight="1">
      <c r="A397" s="8">
        <v>390</v>
      </c>
      <c r="B397" s="38" t="s">
        <v>124</v>
      </c>
      <c r="C397" s="27">
        <v>561</v>
      </c>
      <c r="D397" s="27">
        <v>333</v>
      </c>
      <c r="E397" s="27">
        <v>76</v>
      </c>
      <c r="F397" s="74" t="s">
        <v>122</v>
      </c>
      <c r="G397" s="74" t="s">
        <v>47</v>
      </c>
      <c r="H397" s="54" t="s">
        <v>336</v>
      </c>
      <c r="I397" s="42" t="s">
        <v>333</v>
      </c>
      <c r="J397" s="49" t="s">
        <v>332</v>
      </c>
      <c r="K397" s="49" t="s">
        <v>476</v>
      </c>
      <c r="L397" s="56" t="s">
        <v>227</v>
      </c>
      <c r="M397" s="53" t="s">
        <v>378</v>
      </c>
      <c r="N397" s="42" t="s">
        <v>334</v>
      </c>
      <c r="O397" s="18"/>
      <c r="P397" s="18"/>
      <c r="Q397" s="18"/>
      <c r="R397" s="18"/>
      <c r="S397" s="18"/>
      <c r="T397" s="18"/>
      <c r="U397" s="18"/>
      <c r="V397" s="18"/>
      <c r="W397" s="8"/>
      <c r="X397" s="8"/>
      <c r="Y397" s="8"/>
    </row>
    <row r="398" spans="1:25" ht="15" customHeight="1">
      <c r="A398" s="8">
        <v>391</v>
      </c>
      <c r="B398" s="38" t="s">
        <v>360</v>
      </c>
      <c r="C398" s="27">
        <v>268</v>
      </c>
      <c r="D398" s="27">
        <v>197</v>
      </c>
      <c r="E398" s="27">
        <v>100</v>
      </c>
      <c r="F398" s="74" t="s">
        <v>122</v>
      </c>
      <c r="G398" s="74" t="s">
        <v>71</v>
      </c>
      <c r="H398" s="56" t="s">
        <v>17</v>
      </c>
      <c r="I398" s="56" t="s">
        <v>552</v>
      </c>
      <c r="J398" s="53" t="s">
        <v>474</v>
      </c>
      <c r="K398" s="18"/>
      <c r="L398" s="18"/>
      <c r="M398" s="53"/>
      <c r="N398" s="18"/>
      <c r="O398" s="18"/>
      <c r="P398" s="18"/>
      <c r="Q398" s="18"/>
      <c r="R398" s="18"/>
      <c r="S398" s="18"/>
      <c r="T398" s="18"/>
      <c r="U398" s="18"/>
      <c r="V398" s="18"/>
      <c r="W398" s="8"/>
      <c r="X398" s="8"/>
      <c r="Y398" s="8"/>
    </row>
    <row r="399" spans="1:25" ht="15" customHeight="1">
      <c r="A399" s="8">
        <v>392</v>
      </c>
      <c r="B399" s="35" t="s">
        <v>309</v>
      </c>
      <c r="C399" s="27">
        <v>362</v>
      </c>
      <c r="D399" s="27">
        <v>321</v>
      </c>
      <c r="E399" s="27">
        <v>101</v>
      </c>
      <c r="F399" s="74" t="s">
        <v>122</v>
      </c>
      <c r="G399" s="74" t="s">
        <v>71</v>
      </c>
      <c r="H399" s="53" t="s">
        <v>439</v>
      </c>
      <c r="I399" s="42" t="s">
        <v>408</v>
      </c>
      <c r="J399" s="49" t="s">
        <v>409</v>
      </c>
      <c r="K399" s="42" t="s">
        <v>398</v>
      </c>
      <c r="L399" s="49" t="s">
        <v>771</v>
      </c>
      <c r="M399" s="53" t="s">
        <v>772</v>
      </c>
      <c r="N399" s="53" t="s">
        <v>474</v>
      </c>
      <c r="O399" s="18"/>
      <c r="P399" s="18"/>
      <c r="Q399" s="18"/>
      <c r="R399" s="18"/>
      <c r="S399" s="18"/>
      <c r="T399" s="18"/>
      <c r="U399" s="18"/>
      <c r="V399" s="18"/>
      <c r="W399" s="8"/>
      <c r="X399" s="8"/>
      <c r="Y399" s="8"/>
    </row>
    <row r="400" spans="1:25" ht="15" customHeight="1">
      <c r="A400" s="8">
        <v>393</v>
      </c>
      <c r="B400" s="38" t="s">
        <v>126</v>
      </c>
      <c r="C400" s="27">
        <v>635</v>
      </c>
      <c r="D400" s="27">
        <v>299</v>
      </c>
      <c r="E400" s="27">
        <v>83</v>
      </c>
      <c r="F400" s="74" t="s">
        <v>122</v>
      </c>
      <c r="G400" s="74" t="s">
        <v>47</v>
      </c>
      <c r="H400" s="54" t="s">
        <v>337</v>
      </c>
      <c r="I400" s="54" t="s">
        <v>327</v>
      </c>
      <c r="J400" s="54" t="s">
        <v>725</v>
      </c>
      <c r="K400" s="42" t="s">
        <v>576</v>
      </c>
      <c r="L400" s="49" t="s">
        <v>575</v>
      </c>
      <c r="M400" s="53" t="s">
        <v>574</v>
      </c>
      <c r="N400" s="49" t="s">
        <v>477</v>
      </c>
      <c r="O400" s="56" t="s">
        <v>227</v>
      </c>
      <c r="P400" s="53" t="s">
        <v>378</v>
      </c>
      <c r="Q400" s="53" t="s">
        <v>335</v>
      </c>
      <c r="R400" s="18"/>
      <c r="S400" s="18"/>
      <c r="T400" s="18"/>
      <c r="U400" s="18"/>
      <c r="V400" s="18"/>
      <c r="W400" s="8"/>
      <c r="X400" s="8"/>
      <c r="Y400" s="8"/>
    </row>
    <row r="401" spans="1:25" ht="15" customHeight="1">
      <c r="A401" s="8">
        <v>394</v>
      </c>
      <c r="B401" s="37" t="s">
        <v>783</v>
      </c>
      <c r="C401" s="27">
        <v>566</v>
      </c>
      <c r="D401" s="27">
        <v>284</v>
      </c>
      <c r="E401" s="27">
        <v>74</v>
      </c>
      <c r="F401" s="74" t="s">
        <v>122</v>
      </c>
      <c r="G401" s="74" t="s">
        <v>47</v>
      </c>
      <c r="H401" s="54" t="s">
        <v>336</v>
      </c>
      <c r="I401" s="53" t="s">
        <v>598</v>
      </c>
      <c r="J401" s="54" t="s">
        <v>725</v>
      </c>
      <c r="K401" s="49" t="s">
        <v>575</v>
      </c>
      <c r="L401" s="42" t="s">
        <v>574</v>
      </c>
      <c r="M401" s="53" t="s">
        <v>477</v>
      </c>
      <c r="N401" s="49"/>
      <c r="O401" s="54"/>
      <c r="P401" s="54"/>
      <c r="Q401" s="54"/>
      <c r="R401" s="18"/>
      <c r="S401" s="18"/>
      <c r="T401" s="18"/>
      <c r="U401" s="18"/>
      <c r="V401" s="18"/>
      <c r="W401" s="8"/>
      <c r="X401" s="8"/>
      <c r="Y401" s="8"/>
    </row>
    <row r="402" spans="1:25" ht="15" customHeight="1">
      <c r="A402" s="8">
        <v>395</v>
      </c>
      <c r="B402" s="35" t="s">
        <v>923</v>
      </c>
      <c r="C402" s="27">
        <v>566</v>
      </c>
      <c r="D402" s="27">
        <v>284</v>
      </c>
      <c r="E402" s="27">
        <v>74</v>
      </c>
      <c r="F402" s="74" t="s">
        <v>122</v>
      </c>
      <c r="G402" s="74" t="s">
        <v>47</v>
      </c>
      <c r="H402" s="54" t="s">
        <v>336</v>
      </c>
      <c r="I402" s="53" t="s">
        <v>598</v>
      </c>
      <c r="J402" s="54" t="s">
        <v>725</v>
      </c>
      <c r="K402" s="49" t="s">
        <v>575</v>
      </c>
      <c r="L402" s="42" t="s">
        <v>574</v>
      </c>
      <c r="M402" s="53" t="s">
        <v>477</v>
      </c>
      <c r="N402" s="54"/>
      <c r="O402" s="54"/>
      <c r="P402" s="54"/>
      <c r="Q402" s="54"/>
      <c r="R402" s="18"/>
      <c r="S402" s="18"/>
      <c r="T402" s="18"/>
      <c r="U402" s="18"/>
      <c r="V402" s="18"/>
      <c r="W402" s="8"/>
      <c r="X402" s="8"/>
      <c r="Y402" s="8"/>
    </row>
    <row r="403" spans="1:25" ht="15" customHeight="1">
      <c r="A403" s="8">
        <v>396</v>
      </c>
      <c r="B403" s="35" t="s">
        <v>878</v>
      </c>
      <c r="C403" s="27">
        <v>566</v>
      </c>
      <c r="D403" s="27">
        <v>284</v>
      </c>
      <c r="E403" s="27">
        <v>74</v>
      </c>
      <c r="F403" s="74" t="s">
        <v>122</v>
      </c>
      <c r="G403" s="74" t="s">
        <v>47</v>
      </c>
      <c r="H403" s="54" t="s">
        <v>336</v>
      </c>
      <c r="I403" s="53" t="s">
        <v>598</v>
      </c>
      <c r="J403" s="54" t="s">
        <v>725</v>
      </c>
      <c r="K403" s="49" t="s">
        <v>575</v>
      </c>
      <c r="L403" s="42" t="s">
        <v>574</v>
      </c>
      <c r="M403" s="53" t="s">
        <v>477</v>
      </c>
      <c r="N403" s="54"/>
      <c r="O403" s="54"/>
      <c r="P403" s="54"/>
      <c r="Q403" s="54"/>
      <c r="R403" s="18"/>
      <c r="S403" s="18"/>
      <c r="T403" s="18"/>
      <c r="U403" s="18"/>
      <c r="V403" s="18"/>
      <c r="W403" s="8"/>
      <c r="X403" s="8"/>
      <c r="Y403" s="8"/>
    </row>
    <row r="404" spans="1:25" ht="15" customHeight="1">
      <c r="A404" s="8">
        <v>397</v>
      </c>
      <c r="B404" s="63" t="s">
        <v>295</v>
      </c>
      <c r="C404" s="76">
        <v>476</v>
      </c>
      <c r="D404" s="76">
        <v>280</v>
      </c>
      <c r="E404" s="76">
        <v>51</v>
      </c>
      <c r="F404" s="74" t="s">
        <v>122</v>
      </c>
      <c r="G404" s="78" t="s">
        <v>47</v>
      </c>
      <c r="H404" s="42" t="s">
        <v>338</v>
      </c>
      <c r="I404" s="42" t="s">
        <v>472</v>
      </c>
      <c r="J404" s="42" t="s">
        <v>14</v>
      </c>
      <c r="K404" s="42" t="s">
        <v>333</v>
      </c>
      <c r="L404" s="49" t="s">
        <v>332</v>
      </c>
      <c r="M404" s="53" t="s">
        <v>476</v>
      </c>
      <c r="N404" s="42" t="s">
        <v>228</v>
      </c>
      <c r="O404" s="54" t="s">
        <v>377</v>
      </c>
      <c r="P404" s="42" t="s">
        <v>334</v>
      </c>
      <c r="Q404" s="18"/>
      <c r="R404" s="18"/>
      <c r="S404" s="18"/>
      <c r="T404" s="18"/>
      <c r="U404" s="18"/>
      <c r="V404" s="18"/>
      <c r="W404" s="8"/>
      <c r="X404" s="8"/>
      <c r="Y404" s="8"/>
    </row>
    <row r="405" spans="1:25" ht="15" customHeight="1">
      <c r="A405" s="8">
        <v>398</v>
      </c>
      <c r="B405" s="37" t="s">
        <v>296</v>
      </c>
      <c r="C405" s="27">
        <v>550</v>
      </c>
      <c r="D405" s="27">
        <v>232</v>
      </c>
      <c r="E405" s="27">
        <v>30</v>
      </c>
      <c r="F405" s="74" t="s">
        <v>122</v>
      </c>
      <c r="G405" s="74" t="s">
        <v>47</v>
      </c>
      <c r="H405" s="42" t="s">
        <v>333</v>
      </c>
      <c r="I405" s="49" t="s">
        <v>332</v>
      </c>
      <c r="J405" s="54" t="s">
        <v>722</v>
      </c>
      <c r="K405" s="42" t="s">
        <v>579</v>
      </c>
      <c r="L405" s="42" t="s">
        <v>578</v>
      </c>
      <c r="M405" s="53" t="s">
        <v>577</v>
      </c>
      <c r="N405" s="49" t="s">
        <v>476</v>
      </c>
      <c r="O405" s="56" t="s">
        <v>227</v>
      </c>
      <c r="P405" s="53" t="s">
        <v>378</v>
      </c>
      <c r="Q405" s="42" t="s">
        <v>334</v>
      </c>
      <c r="R405" s="18"/>
      <c r="S405" s="18"/>
      <c r="T405" s="18"/>
      <c r="U405" s="18"/>
      <c r="V405" s="18"/>
      <c r="W405" s="8"/>
      <c r="X405" s="8"/>
      <c r="Y405" s="8"/>
    </row>
    <row r="406" spans="1:25" ht="15" customHeight="1">
      <c r="A406" s="8">
        <v>399</v>
      </c>
      <c r="B406" s="38" t="s">
        <v>128</v>
      </c>
      <c r="C406" s="27">
        <v>270</v>
      </c>
      <c r="D406" s="27">
        <v>206</v>
      </c>
      <c r="E406" s="27">
        <v>19</v>
      </c>
      <c r="F406" s="74" t="s">
        <v>122</v>
      </c>
      <c r="G406" s="74" t="s">
        <v>47</v>
      </c>
      <c r="H406" s="42" t="s">
        <v>330</v>
      </c>
      <c r="I406" s="54" t="s">
        <v>329</v>
      </c>
      <c r="J406" s="53" t="s">
        <v>328</v>
      </c>
      <c r="K406" s="42" t="s">
        <v>26</v>
      </c>
      <c r="L406" s="42" t="s">
        <v>27</v>
      </c>
      <c r="M406" s="53" t="s">
        <v>29</v>
      </c>
      <c r="N406" s="53" t="s">
        <v>474</v>
      </c>
      <c r="O406" s="18"/>
      <c r="P406" s="18"/>
      <c r="Q406" s="18"/>
      <c r="R406" s="18"/>
      <c r="S406" s="18"/>
      <c r="T406" s="18"/>
      <c r="U406" s="18"/>
      <c r="V406" s="18"/>
      <c r="W406" s="8"/>
      <c r="X406" s="8"/>
      <c r="Y406" s="8"/>
    </row>
    <row r="407" spans="1:25" ht="15" customHeight="1">
      <c r="A407" s="8">
        <v>400</v>
      </c>
      <c r="B407" s="38" t="s">
        <v>364</v>
      </c>
      <c r="C407" s="27">
        <v>465</v>
      </c>
      <c r="D407" s="27">
        <v>264</v>
      </c>
      <c r="E407" s="27">
        <v>51</v>
      </c>
      <c r="F407" s="74" t="s">
        <v>122</v>
      </c>
      <c r="G407" s="74" t="s">
        <v>47</v>
      </c>
      <c r="H407" s="42" t="s">
        <v>338</v>
      </c>
      <c r="I407" s="42" t="s">
        <v>472</v>
      </c>
      <c r="J407" s="49" t="s">
        <v>1074</v>
      </c>
      <c r="K407" s="42" t="s">
        <v>14</v>
      </c>
      <c r="L407" s="42" t="s">
        <v>333</v>
      </c>
      <c r="M407" s="53" t="s">
        <v>331</v>
      </c>
      <c r="N407" s="49" t="s">
        <v>332</v>
      </c>
      <c r="O407" s="49" t="s">
        <v>475</v>
      </c>
      <c r="P407" s="42" t="s">
        <v>228</v>
      </c>
      <c r="Q407" s="54" t="s">
        <v>377</v>
      </c>
      <c r="R407" s="42" t="s">
        <v>334</v>
      </c>
      <c r="S407" s="49" t="s">
        <v>888</v>
      </c>
      <c r="T407" s="18"/>
      <c r="U407" s="18"/>
      <c r="V407" s="18"/>
      <c r="W407" s="8"/>
      <c r="X407" s="8"/>
      <c r="Y407" s="8"/>
    </row>
    <row r="408" spans="1:25" ht="15" customHeight="1">
      <c r="A408" s="8">
        <v>401</v>
      </c>
      <c r="B408" s="38" t="s">
        <v>341</v>
      </c>
      <c r="C408" s="27">
        <v>549</v>
      </c>
      <c r="D408" s="27">
        <v>241</v>
      </c>
      <c r="E408" s="27">
        <v>51</v>
      </c>
      <c r="F408" s="74" t="s">
        <v>122</v>
      </c>
      <c r="G408" s="74" t="s">
        <v>47</v>
      </c>
      <c r="H408" s="54" t="s">
        <v>336</v>
      </c>
      <c r="I408" s="42" t="s">
        <v>333</v>
      </c>
      <c r="J408" s="49" t="s">
        <v>332</v>
      </c>
      <c r="K408" s="54" t="s">
        <v>722</v>
      </c>
      <c r="L408" s="42" t="s">
        <v>579</v>
      </c>
      <c r="M408" s="53" t="s">
        <v>578</v>
      </c>
      <c r="N408" s="42" t="s">
        <v>577</v>
      </c>
      <c r="O408" s="49" t="s">
        <v>477</v>
      </c>
      <c r="P408" s="56" t="s">
        <v>227</v>
      </c>
      <c r="Q408" s="53" t="s">
        <v>378</v>
      </c>
      <c r="R408" s="42" t="s">
        <v>334</v>
      </c>
      <c r="S408" s="18"/>
      <c r="T408" s="18"/>
      <c r="U408" s="18"/>
      <c r="V408" s="18"/>
      <c r="W408" s="8"/>
      <c r="X408" s="8"/>
      <c r="Y408" s="8"/>
    </row>
    <row r="409" spans="1:25" ht="15" customHeight="1">
      <c r="A409" s="8">
        <v>402</v>
      </c>
      <c r="B409" s="35" t="s">
        <v>568</v>
      </c>
      <c r="C409" s="27">
        <v>536</v>
      </c>
      <c r="D409" s="27">
        <v>246</v>
      </c>
      <c r="E409" s="27">
        <v>51</v>
      </c>
      <c r="F409" s="74" t="s">
        <v>122</v>
      </c>
      <c r="G409" s="74" t="s">
        <v>47</v>
      </c>
      <c r="H409" s="42" t="s">
        <v>472</v>
      </c>
      <c r="I409" s="54" t="s">
        <v>336</v>
      </c>
      <c r="J409" s="53" t="s">
        <v>598</v>
      </c>
      <c r="K409" s="42" t="s">
        <v>333</v>
      </c>
      <c r="L409" s="49" t="s">
        <v>332</v>
      </c>
      <c r="M409" s="53" t="s">
        <v>722</v>
      </c>
      <c r="N409" s="42" t="s">
        <v>579</v>
      </c>
      <c r="O409" s="42" t="s">
        <v>578</v>
      </c>
      <c r="P409" s="42" t="s">
        <v>577</v>
      </c>
      <c r="Q409" s="49" t="s">
        <v>477</v>
      </c>
      <c r="R409" s="42" t="s">
        <v>228</v>
      </c>
      <c r="S409" s="54" t="s">
        <v>377</v>
      </c>
      <c r="T409" s="42" t="s">
        <v>334</v>
      </c>
      <c r="U409" s="15"/>
      <c r="V409" s="15"/>
      <c r="W409" s="8"/>
      <c r="X409" s="8"/>
      <c r="Y409" s="8"/>
    </row>
    <row r="410" spans="1:25" ht="15" customHeight="1">
      <c r="A410" s="8">
        <v>403</v>
      </c>
      <c r="B410" s="38" t="s">
        <v>130</v>
      </c>
      <c r="C410" s="27">
        <v>476</v>
      </c>
      <c r="D410" s="27">
        <v>292</v>
      </c>
      <c r="E410" s="27">
        <v>66</v>
      </c>
      <c r="F410" s="74" t="s">
        <v>122</v>
      </c>
      <c r="G410" s="74" t="s">
        <v>47</v>
      </c>
      <c r="H410" s="42" t="s">
        <v>472</v>
      </c>
      <c r="I410" s="42" t="s">
        <v>14</v>
      </c>
      <c r="J410" s="42" t="s">
        <v>333</v>
      </c>
      <c r="K410" s="49" t="s">
        <v>332</v>
      </c>
      <c r="L410" s="49" t="s">
        <v>476</v>
      </c>
      <c r="M410" s="53" t="s">
        <v>228</v>
      </c>
      <c r="N410" s="54" t="s">
        <v>377</v>
      </c>
      <c r="O410" s="42" t="s">
        <v>334</v>
      </c>
      <c r="P410" s="18"/>
      <c r="Q410" s="18"/>
      <c r="R410" s="18"/>
      <c r="S410" s="18"/>
      <c r="T410" s="18"/>
      <c r="U410" s="18"/>
      <c r="V410" s="18"/>
      <c r="W410" s="8"/>
      <c r="X410" s="8"/>
      <c r="Y410" s="8"/>
    </row>
    <row r="411" spans="1:25" ht="15" customHeight="1">
      <c r="A411" s="8">
        <v>404</v>
      </c>
      <c r="B411" s="38" t="s">
        <v>294</v>
      </c>
      <c r="C411" s="27">
        <v>551</v>
      </c>
      <c r="D411" s="27">
        <v>233</v>
      </c>
      <c r="E411" s="27">
        <v>31</v>
      </c>
      <c r="F411" s="74" t="s">
        <v>122</v>
      </c>
      <c r="G411" s="74" t="s">
        <v>47</v>
      </c>
      <c r="H411" s="54" t="s">
        <v>336</v>
      </c>
      <c r="I411" s="42" t="s">
        <v>333</v>
      </c>
      <c r="J411" s="49" t="s">
        <v>332</v>
      </c>
      <c r="K411" s="54" t="s">
        <v>722</v>
      </c>
      <c r="L411" s="42" t="s">
        <v>579</v>
      </c>
      <c r="M411" s="53" t="s">
        <v>578</v>
      </c>
      <c r="N411" s="42" t="s">
        <v>577</v>
      </c>
      <c r="O411" s="49" t="s">
        <v>477</v>
      </c>
      <c r="P411" s="56" t="s">
        <v>227</v>
      </c>
      <c r="Q411" s="53" t="s">
        <v>378</v>
      </c>
      <c r="R411" s="42" t="s">
        <v>334</v>
      </c>
      <c r="S411" s="18"/>
      <c r="T411" s="18"/>
      <c r="U411" s="18"/>
      <c r="V411" s="18"/>
      <c r="W411" s="8"/>
      <c r="X411" s="8"/>
      <c r="Y411" s="8"/>
    </row>
    <row r="412" spans="1:25" ht="15" customHeight="1">
      <c r="A412" s="8">
        <v>405</v>
      </c>
      <c r="B412" s="35" t="s">
        <v>569</v>
      </c>
      <c r="C412" s="27">
        <v>536</v>
      </c>
      <c r="D412" s="27">
        <v>246</v>
      </c>
      <c r="E412" s="27">
        <v>51</v>
      </c>
      <c r="F412" s="74" t="s">
        <v>122</v>
      </c>
      <c r="G412" s="74" t="s">
        <v>47</v>
      </c>
      <c r="H412" s="42" t="s">
        <v>472</v>
      </c>
      <c r="I412" s="54" t="s">
        <v>336</v>
      </c>
      <c r="J412" s="53" t="s">
        <v>598</v>
      </c>
      <c r="K412" s="42" t="s">
        <v>333</v>
      </c>
      <c r="L412" s="49" t="s">
        <v>332</v>
      </c>
      <c r="M412" s="53" t="s">
        <v>722</v>
      </c>
      <c r="N412" s="42" t="s">
        <v>579</v>
      </c>
      <c r="O412" s="42" t="s">
        <v>578</v>
      </c>
      <c r="P412" s="42" t="s">
        <v>577</v>
      </c>
      <c r="Q412" s="49" t="s">
        <v>477</v>
      </c>
      <c r="R412" s="42" t="s">
        <v>228</v>
      </c>
      <c r="S412" s="54" t="s">
        <v>377</v>
      </c>
      <c r="T412" s="42" t="s">
        <v>334</v>
      </c>
      <c r="U412" s="15"/>
      <c r="V412" s="15"/>
      <c r="W412" s="8"/>
      <c r="X412" s="8"/>
      <c r="Y412" s="8"/>
    </row>
    <row r="413" spans="1:25" ht="15" customHeight="1">
      <c r="A413" s="8">
        <v>406</v>
      </c>
      <c r="B413" s="38" t="s">
        <v>132</v>
      </c>
      <c r="C413" s="27">
        <v>476</v>
      </c>
      <c r="D413" s="27">
        <v>279</v>
      </c>
      <c r="E413" s="27">
        <v>51</v>
      </c>
      <c r="F413" s="74" t="s">
        <v>122</v>
      </c>
      <c r="G413" s="74" t="s">
        <v>47</v>
      </c>
      <c r="H413" s="42" t="s">
        <v>472</v>
      </c>
      <c r="I413" s="54" t="s">
        <v>336</v>
      </c>
      <c r="J413" s="42" t="s">
        <v>14</v>
      </c>
      <c r="K413" s="42" t="s">
        <v>333</v>
      </c>
      <c r="L413" s="49" t="s">
        <v>332</v>
      </c>
      <c r="M413" s="53" t="s">
        <v>476</v>
      </c>
      <c r="N413" s="42" t="s">
        <v>228</v>
      </c>
      <c r="O413" s="54" t="s">
        <v>377</v>
      </c>
      <c r="P413" s="42" t="s">
        <v>334</v>
      </c>
      <c r="Q413" s="18"/>
      <c r="R413" s="18"/>
      <c r="S413" s="18"/>
      <c r="T413" s="18"/>
      <c r="U413" s="18"/>
      <c r="V413" s="18"/>
      <c r="W413" s="8"/>
      <c r="X413" s="8"/>
      <c r="Y413" s="8"/>
    </row>
    <row r="414" spans="1:25" ht="15" customHeight="1">
      <c r="A414" s="8">
        <v>407</v>
      </c>
      <c r="B414" s="63" t="s">
        <v>133</v>
      </c>
      <c r="C414" s="27">
        <v>572</v>
      </c>
      <c r="D414" s="27">
        <v>305</v>
      </c>
      <c r="E414" s="27">
        <v>61</v>
      </c>
      <c r="F414" s="74" t="s">
        <v>122</v>
      </c>
      <c r="G414" s="74" t="s">
        <v>47</v>
      </c>
      <c r="H414" s="54" t="s">
        <v>336</v>
      </c>
      <c r="I414" s="42" t="s">
        <v>333</v>
      </c>
      <c r="J414" s="54" t="s">
        <v>327</v>
      </c>
      <c r="K414" s="54" t="s">
        <v>725</v>
      </c>
      <c r="L414" s="42" t="s">
        <v>576</v>
      </c>
      <c r="M414" s="53" t="s">
        <v>575</v>
      </c>
      <c r="N414" s="42" t="s">
        <v>574</v>
      </c>
      <c r="O414" s="49" t="s">
        <v>477</v>
      </c>
      <c r="P414" s="56" t="s">
        <v>227</v>
      </c>
      <c r="Q414" s="53" t="s">
        <v>378</v>
      </c>
      <c r="R414" s="53" t="s">
        <v>335</v>
      </c>
      <c r="S414" s="18"/>
      <c r="T414" s="18"/>
      <c r="U414" s="18"/>
      <c r="V414" s="18"/>
      <c r="W414" s="8"/>
      <c r="X414" s="8"/>
      <c r="Y414" s="8"/>
    </row>
    <row r="415" spans="1:25" ht="15" customHeight="1">
      <c r="A415" s="8">
        <v>408</v>
      </c>
      <c r="B415" s="35" t="s">
        <v>275</v>
      </c>
      <c r="C415" s="27">
        <v>216</v>
      </c>
      <c r="D415" s="27">
        <v>292</v>
      </c>
      <c r="E415" s="27">
        <v>106</v>
      </c>
      <c r="F415" s="74" t="s">
        <v>122</v>
      </c>
      <c r="G415" s="74" t="s">
        <v>143</v>
      </c>
      <c r="H415" s="56" t="s">
        <v>17</v>
      </c>
      <c r="I415" s="56" t="s">
        <v>552</v>
      </c>
      <c r="J415" s="53" t="s">
        <v>29</v>
      </c>
      <c r="K415" s="53" t="s">
        <v>474</v>
      </c>
      <c r="L415" s="18"/>
      <c r="M415" s="53"/>
      <c r="N415" s="18"/>
      <c r="O415" s="18"/>
      <c r="P415" s="18"/>
      <c r="Q415" s="18"/>
      <c r="R415" s="18"/>
      <c r="S415" s="18"/>
      <c r="T415" s="18"/>
      <c r="U415" s="18"/>
      <c r="V415" s="18"/>
      <c r="W415" s="8"/>
      <c r="X415" s="8"/>
      <c r="Y415" s="8"/>
    </row>
    <row r="416" spans="1:25" ht="15" customHeight="1">
      <c r="A416" s="8">
        <v>409</v>
      </c>
      <c r="B416" s="35" t="s">
        <v>828</v>
      </c>
      <c r="C416" s="79">
        <v>597</v>
      </c>
      <c r="D416" s="79">
        <v>274</v>
      </c>
      <c r="E416" s="79">
        <v>61</v>
      </c>
      <c r="F416" s="74" t="s">
        <v>122</v>
      </c>
      <c r="G416" s="84" t="s">
        <v>47</v>
      </c>
      <c r="H416" s="54" t="s">
        <v>337</v>
      </c>
      <c r="I416" s="42" t="s">
        <v>829</v>
      </c>
      <c r="J416" s="54" t="s">
        <v>725</v>
      </c>
      <c r="K416" s="42" t="s">
        <v>576</v>
      </c>
      <c r="L416" s="49" t="s">
        <v>575</v>
      </c>
      <c r="M416" s="53" t="s">
        <v>574</v>
      </c>
      <c r="N416" s="49" t="s">
        <v>477</v>
      </c>
      <c r="O416" s="56" t="s">
        <v>227</v>
      </c>
      <c r="P416" s="53" t="s">
        <v>378</v>
      </c>
      <c r="Q416" s="53" t="s">
        <v>335</v>
      </c>
      <c r="R416" s="81"/>
      <c r="S416" s="81"/>
      <c r="T416" s="81"/>
      <c r="U416" s="81"/>
      <c r="V416" s="81"/>
      <c r="W416" s="80"/>
      <c r="X416" s="80"/>
      <c r="Y416" s="8"/>
    </row>
    <row r="417" spans="1:25" ht="15" customHeight="1">
      <c r="A417" s="8">
        <v>410</v>
      </c>
      <c r="B417" s="38" t="s">
        <v>395</v>
      </c>
      <c r="C417" s="27">
        <v>603</v>
      </c>
      <c r="D417" s="27">
        <v>340</v>
      </c>
      <c r="E417" s="27">
        <v>64</v>
      </c>
      <c r="F417" s="74" t="s">
        <v>122</v>
      </c>
      <c r="G417" s="74" t="s">
        <v>47</v>
      </c>
      <c r="H417" s="54" t="s">
        <v>337</v>
      </c>
      <c r="I417" s="42" t="s">
        <v>829</v>
      </c>
      <c r="J417" s="54" t="s">
        <v>327</v>
      </c>
      <c r="K417" s="54" t="s">
        <v>725</v>
      </c>
      <c r="L417" s="42" t="s">
        <v>576</v>
      </c>
      <c r="M417" s="53" t="s">
        <v>575</v>
      </c>
      <c r="N417" s="42" t="s">
        <v>574</v>
      </c>
      <c r="O417" s="49" t="s">
        <v>477</v>
      </c>
      <c r="P417" s="56" t="s">
        <v>227</v>
      </c>
      <c r="Q417" s="53" t="s">
        <v>378</v>
      </c>
      <c r="R417" s="53" t="s">
        <v>335</v>
      </c>
      <c r="S417" s="18"/>
      <c r="T417" s="18"/>
      <c r="U417" s="18"/>
      <c r="V417" s="18"/>
      <c r="W417" s="8"/>
      <c r="X417" s="8"/>
      <c r="Y417" s="80"/>
    </row>
    <row r="418" spans="1:25" ht="15" customHeight="1">
      <c r="A418" s="8">
        <v>411</v>
      </c>
      <c r="B418" s="38" t="s">
        <v>135</v>
      </c>
      <c r="C418" s="27">
        <v>759</v>
      </c>
      <c r="D418" s="27">
        <v>378</v>
      </c>
      <c r="E418" s="27">
        <v>96</v>
      </c>
      <c r="F418" s="74" t="s">
        <v>122</v>
      </c>
      <c r="G418" s="74" t="s">
        <v>47</v>
      </c>
      <c r="H418" s="51" t="s">
        <v>354</v>
      </c>
      <c r="I418" s="42" t="s">
        <v>694</v>
      </c>
      <c r="J418" s="42" t="s">
        <v>695</v>
      </c>
      <c r="K418" s="53" t="s">
        <v>833</v>
      </c>
      <c r="L418" s="42" t="s">
        <v>379</v>
      </c>
      <c r="M418" s="53" t="s">
        <v>380</v>
      </c>
      <c r="N418" s="18"/>
      <c r="O418" s="18"/>
      <c r="P418" s="18"/>
      <c r="Q418" s="18"/>
      <c r="R418" s="18"/>
      <c r="S418" s="18"/>
      <c r="T418" s="18"/>
      <c r="U418" s="18"/>
      <c r="V418" s="18"/>
      <c r="W418" s="8"/>
      <c r="X418" s="8"/>
      <c r="Y418" s="8"/>
    </row>
    <row r="419" spans="1:25" ht="15" customHeight="1">
      <c r="A419" s="8">
        <v>412</v>
      </c>
      <c r="B419" s="38" t="s">
        <v>136</v>
      </c>
      <c r="C419" s="27">
        <v>762</v>
      </c>
      <c r="D419" s="27">
        <v>403</v>
      </c>
      <c r="E419" s="27">
        <v>107</v>
      </c>
      <c r="F419" s="74" t="s">
        <v>122</v>
      </c>
      <c r="G419" s="74" t="s">
        <v>47</v>
      </c>
      <c r="H419" s="51" t="s">
        <v>354</v>
      </c>
      <c r="I419" s="42" t="s">
        <v>694</v>
      </c>
      <c r="J419" s="42" t="s">
        <v>695</v>
      </c>
      <c r="K419" s="53" t="s">
        <v>833</v>
      </c>
      <c r="L419" s="42" t="s">
        <v>379</v>
      </c>
      <c r="M419" s="53" t="s">
        <v>380</v>
      </c>
      <c r="N419" s="18"/>
      <c r="O419" s="18"/>
      <c r="P419" s="18"/>
      <c r="Q419" s="18"/>
      <c r="R419" s="18"/>
      <c r="S419" s="18"/>
      <c r="T419" s="18"/>
      <c r="U419" s="18"/>
      <c r="V419" s="18"/>
      <c r="W419" s="8"/>
      <c r="X419" s="8"/>
      <c r="Y419" s="8"/>
    </row>
    <row r="420" spans="1:25" ht="15" customHeight="1">
      <c r="A420" s="8">
        <v>413</v>
      </c>
      <c r="B420" s="69" t="s">
        <v>306</v>
      </c>
      <c r="C420" s="75">
        <v>755</v>
      </c>
      <c r="D420" s="75">
        <v>463</v>
      </c>
      <c r="E420" s="75">
        <v>121</v>
      </c>
      <c r="F420" s="74" t="s">
        <v>122</v>
      </c>
      <c r="G420" s="77" t="s">
        <v>47</v>
      </c>
      <c r="H420" s="42" t="s">
        <v>694</v>
      </c>
      <c r="I420" s="42" t="s">
        <v>695</v>
      </c>
      <c r="J420" s="53" t="s">
        <v>833</v>
      </c>
      <c r="K420" s="42" t="s">
        <v>379</v>
      </c>
      <c r="L420" s="54" t="s">
        <v>380</v>
      </c>
      <c r="M420" s="53"/>
      <c r="N420" s="18"/>
      <c r="O420" s="18"/>
      <c r="P420" s="18"/>
      <c r="Q420" s="18"/>
      <c r="R420" s="18"/>
      <c r="S420" s="18"/>
      <c r="T420" s="18"/>
      <c r="U420" s="18"/>
      <c r="V420" s="18"/>
      <c r="W420" s="8"/>
      <c r="X420" s="8"/>
      <c r="Y420" s="8"/>
    </row>
    <row r="421" spans="1:25" ht="15" customHeight="1">
      <c r="A421" s="8">
        <v>414</v>
      </c>
      <c r="B421" s="38" t="s">
        <v>406</v>
      </c>
      <c r="C421" s="27">
        <v>548.64</v>
      </c>
      <c r="D421" s="27">
        <v>340.46</v>
      </c>
      <c r="E421" s="27">
        <v>54</v>
      </c>
      <c r="F421" s="74" t="s">
        <v>122</v>
      </c>
      <c r="G421" s="74" t="s">
        <v>47</v>
      </c>
      <c r="H421" s="42" t="s">
        <v>472</v>
      </c>
      <c r="I421" s="54" t="s">
        <v>336</v>
      </c>
      <c r="J421" s="42" t="s">
        <v>829</v>
      </c>
      <c r="K421" s="42" t="s">
        <v>333</v>
      </c>
      <c r="L421" s="49" t="s">
        <v>332</v>
      </c>
      <c r="M421" s="53" t="s">
        <v>722</v>
      </c>
      <c r="N421" s="42" t="s">
        <v>579</v>
      </c>
      <c r="O421" s="42" t="s">
        <v>578</v>
      </c>
      <c r="P421" s="42" t="s">
        <v>577</v>
      </c>
      <c r="Q421" s="49" t="s">
        <v>477</v>
      </c>
      <c r="R421" s="56" t="s">
        <v>227</v>
      </c>
      <c r="S421" s="53" t="s">
        <v>378</v>
      </c>
      <c r="T421" s="42" t="s">
        <v>334</v>
      </c>
      <c r="U421" s="18"/>
      <c r="V421" s="18"/>
      <c r="W421" s="8"/>
      <c r="X421" s="8"/>
      <c r="Y421" s="8"/>
    </row>
    <row r="422" spans="1:25" ht="15" customHeight="1">
      <c r="A422" s="8">
        <v>415</v>
      </c>
      <c r="B422" s="38" t="s">
        <v>137</v>
      </c>
      <c r="C422" s="76">
        <v>318</v>
      </c>
      <c r="D422" s="76">
        <v>270</v>
      </c>
      <c r="E422" s="76">
        <v>64</v>
      </c>
      <c r="F422" s="74" t="s">
        <v>122</v>
      </c>
      <c r="G422" s="78" t="s">
        <v>47</v>
      </c>
      <c r="H422" s="42" t="s">
        <v>330</v>
      </c>
      <c r="I422" s="54" t="s">
        <v>329</v>
      </c>
      <c r="J422" s="53" t="s">
        <v>328</v>
      </c>
      <c r="K422" s="57" t="s">
        <v>399</v>
      </c>
      <c r="L422" s="42" t="s">
        <v>26</v>
      </c>
      <c r="M422" s="53" t="s">
        <v>27</v>
      </c>
      <c r="N422" s="53" t="s">
        <v>29</v>
      </c>
      <c r="O422" s="53" t="s">
        <v>474</v>
      </c>
      <c r="P422" s="18"/>
      <c r="Q422" s="18"/>
      <c r="R422" s="18"/>
      <c r="S422" s="18"/>
      <c r="T422" s="18"/>
      <c r="U422" s="18"/>
      <c r="V422" s="18"/>
      <c r="W422" s="8"/>
      <c r="X422" s="8"/>
      <c r="Y422" s="8"/>
    </row>
    <row r="423" spans="1:25" ht="15" customHeight="1">
      <c r="A423" s="8">
        <v>416</v>
      </c>
      <c r="B423" s="37" t="s">
        <v>325</v>
      </c>
      <c r="C423" s="27">
        <v>325</v>
      </c>
      <c r="D423" s="27">
        <v>197</v>
      </c>
      <c r="E423" s="27">
        <v>51</v>
      </c>
      <c r="F423" s="74" t="s">
        <v>122</v>
      </c>
      <c r="G423" s="74" t="s">
        <v>47</v>
      </c>
      <c r="H423" s="42" t="s">
        <v>330</v>
      </c>
      <c r="I423" s="54" t="s">
        <v>329</v>
      </c>
      <c r="J423" s="53" t="s">
        <v>328</v>
      </c>
      <c r="K423" s="57" t="s">
        <v>399</v>
      </c>
      <c r="L423" s="53" t="s">
        <v>29</v>
      </c>
      <c r="M423" s="53" t="s">
        <v>474</v>
      </c>
      <c r="N423" s="18"/>
      <c r="O423" s="18"/>
      <c r="P423" s="18"/>
      <c r="Q423" s="18"/>
      <c r="R423" s="18"/>
      <c r="S423" s="18"/>
      <c r="T423" s="18"/>
      <c r="U423" s="18"/>
      <c r="V423" s="18"/>
      <c r="W423" s="8"/>
      <c r="X423" s="8"/>
      <c r="Y423" s="8"/>
    </row>
    <row r="424" spans="1:25" ht="15" customHeight="1">
      <c r="A424" s="8">
        <v>417</v>
      </c>
      <c r="B424" s="35" t="s">
        <v>797</v>
      </c>
      <c r="C424" s="27">
        <v>325</v>
      </c>
      <c r="D424" s="27">
        <v>256</v>
      </c>
      <c r="E424" s="27">
        <v>66</v>
      </c>
      <c r="F424" s="74" t="s">
        <v>122</v>
      </c>
      <c r="G424" s="74" t="s">
        <v>47</v>
      </c>
      <c r="H424" s="49" t="s">
        <v>1074</v>
      </c>
      <c r="I424" s="53" t="s">
        <v>331</v>
      </c>
      <c r="J424" s="54" t="s">
        <v>329</v>
      </c>
      <c r="K424" s="53" t="s">
        <v>328</v>
      </c>
      <c r="L424" s="57" t="s">
        <v>399</v>
      </c>
      <c r="M424" s="53" t="s">
        <v>29</v>
      </c>
      <c r="N424" s="53" t="s">
        <v>474</v>
      </c>
      <c r="O424" s="18"/>
      <c r="P424" s="18"/>
      <c r="Q424" s="18"/>
      <c r="R424" s="18"/>
      <c r="S424" s="18"/>
      <c r="T424" s="18"/>
      <c r="U424" s="18"/>
      <c r="V424" s="18"/>
      <c r="W424" s="8"/>
      <c r="X424" s="8"/>
      <c r="Y424" s="8"/>
    </row>
    <row r="425" spans="1:25" ht="15" customHeight="1">
      <c r="A425" s="8">
        <v>418</v>
      </c>
      <c r="B425" s="8" t="s">
        <v>463</v>
      </c>
      <c r="C425" s="27">
        <v>303</v>
      </c>
      <c r="D425" s="27">
        <v>303</v>
      </c>
      <c r="E425" s="27">
        <v>102</v>
      </c>
      <c r="F425" s="74" t="s">
        <v>122</v>
      </c>
      <c r="G425" s="74" t="s">
        <v>232</v>
      </c>
      <c r="H425" s="42" t="s">
        <v>693</v>
      </c>
      <c r="I425" s="54" t="s">
        <v>329</v>
      </c>
      <c r="J425" s="53" t="s">
        <v>328</v>
      </c>
      <c r="K425" s="57" t="s">
        <v>399</v>
      </c>
      <c r="L425" s="53" t="s">
        <v>474</v>
      </c>
      <c r="M425" s="53"/>
      <c r="N425" s="18"/>
      <c r="O425" s="18"/>
      <c r="P425" s="18"/>
      <c r="Q425" s="18"/>
      <c r="R425" s="18"/>
      <c r="S425" s="18"/>
      <c r="T425" s="18"/>
      <c r="U425" s="18"/>
      <c r="V425" s="18"/>
      <c r="W425" s="8"/>
      <c r="X425" s="8"/>
      <c r="Y425" s="8"/>
    </row>
    <row r="426" spans="1:25" ht="15" customHeight="1">
      <c r="A426" s="8">
        <v>419</v>
      </c>
      <c r="B426" s="38" t="s">
        <v>543</v>
      </c>
      <c r="C426" s="27">
        <v>306</v>
      </c>
      <c r="D426" s="27">
        <v>244</v>
      </c>
      <c r="E426" s="27">
        <v>84</v>
      </c>
      <c r="F426" s="74" t="s">
        <v>122</v>
      </c>
      <c r="G426" s="74" t="s">
        <v>71</v>
      </c>
      <c r="H426" s="53" t="s">
        <v>328</v>
      </c>
      <c r="I426" s="57" t="s">
        <v>399</v>
      </c>
      <c r="J426" s="53" t="s">
        <v>474</v>
      </c>
      <c r="K426" s="18"/>
      <c r="L426" s="18"/>
      <c r="M426" s="53"/>
      <c r="N426" s="18"/>
      <c r="O426" s="18"/>
      <c r="P426" s="18"/>
      <c r="Q426" s="18"/>
      <c r="R426" s="18"/>
      <c r="S426" s="18"/>
      <c r="T426" s="18"/>
      <c r="U426" s="18"/>
      <c r="V426" s="18"/>
      <c r="W426" s="8"/>
      <c r="X426" s="8"/>
      <c r="Y426" s="8"/>
    </row>
    <row r="427" spans="1:25" ht="15" customHeight="1">
      <c r="A427" s="8">
        <v>420</v>
      </c>
      <c r="B427" s="38" t="s">
        <v>138</v>
      </c>
      <c r="C427" s="75">
        <v>318</v>
      </c>
      <c r="D427" s="75">
        <v>270</v>
      </c>
      <c r="E427" s="75">
        <v>64</v>
      </c>
      <c r="F427" s="74" t="s">
        <v>122</v>
      </c>
      <c r="G427" s="77" t="s">
        <v>47</v>
      </c>
      <c r="H427" s="42" t="s">
        <v>330</v>
      </c>
      <c r="I427" s="54" t="s">
        <v>329</v>
      </c>
      <c r="J427" s="53" t="s">
        <v>328</v>
      </c>
      <c r="K427" s="57" t="s">
        <v>399</v>
      </c>
      <c r="L427" s="42" t="s">
        <v>26</v>
      </c>
      <c r="M427" s="53" t="s">
        <v>27</v>
      </c>
      <c r="N427" s="53" t="s">
        <v>29</v>
      </c>
      <c r="O427" s="53" t="s">
        <v>474</v>
      </c>
      <c r="P427" s="18"/>
      <c r="Q427" s="18"/>
      <c r="R427" s="18"/>
      <c r="S427" s="18"/>
      <c r="T427" s="18"/>
      <c r="U427" s="18"/>
      <c r="V427" s="18"/>
      <c r="W427" s="8"/>
      <c r="X427" s="8"/>
      <c r="Y427" s="8"/>
    </row>
    <row r="428" spans="1:25" ht="15" customHeight="1">
      <c r="A428" s="8">
        <v>421</v>
      </c>
      <c r="B428" s="38" t="s">
        <v>139</v>
      </c>
      <c r="C428" s="27">
        <v>368</v>
      </c>
      <c r="D428" s="27">
        <v>321</v>
      </c>
      <c r="E428" s="27">
        <v>112</v>
      </c>
      <c r="F428" s="74" t="s">
        <v>122</v>
      </c>
      <c r="G428" s="74" t="s">
        <v>143</v>
      </c>
      <c r="H428" s="53" t="s">
        <v>439</v>
      </c>
      <c r="I428" s="42" t="s">
        <v>408</v>
      </c>
      <c r="J428" s="49" t="s">
        <v>409</v>
      </c>
      <c r="K428" s="42" t="s">
        <v>398</v>
      </c>
      <c r="L428" s="53" t="s">
        <v>328</v>
      </c>
      <c r="M428" s="53" t="s">
        <v>771</v>
      </c>
      <c r="N428" s="42" t="s">
        <v>772</v>
      </c>
      <c r="O428" s="49" t="s">
        <v>475</v>
      </c>
      <c r="P428" s="49" t="s">
        <v>888</v>
      </c>
      <c r="Q428" s="18"/>
      <c r="R428" s="18"/>
      <c r="S428" s="18"/>
      <c r="T428" s="18"/>
      <c r="U428" s="18"/>
      <c r="V428" s="18"/>
      <c r="W428" s="8"/>
      <c r="X428" s="8"/>
      <c r="Y428" s="8"/>
    </row>
    <row r="429" spans="1:25" ht="15" customHeight="1">
      <c r="A429" s="8">
        <v>422</v>
      </c>
      <c r="B429" s="70" t="s">
        <v>140</v>
      </c>
      <c r="C429" s="76">
        <v>368</v>
      </c>
      <c r="D429" s="76">
        <v>321</v>
      </c>
      <c r="E429" s="76">
        <v>111</v>
      </c>
      <c r="F429" s="74" t="s">
        <v>122</v>
      </c>
      <c r="G429" s="78" t="s">
        <v>71</v>
      </c>
      <c r="H429" s="53" t="s">
        <v>439</v>
      </c>
      <c r="I429" s="42" t="s">
        <v>408</v>
      </c>
      <c r="J429" s="49" t="s">
        <v>409</v>
      </c>
      <c r="K429" s="42" t="s">
        <v>398</v>
      </c>
      <c r="L429" s="49" t="s">
        <v>771</v>
      </c>
      <c r="M429" s="53" t="s">
        <v>772</v>
      </c>
      <c r="N429" s="49" t="s">
        <v>475</v>
      </c>
      <c r="O429" s="49" t="s">
        <v>888</v>
      </c>
      <c r="P429" s="18"/>
      <c r="Q429" s="18"/>
      <c r="R429" s="18"/>
      <c r="S429" s="18"/>
      <c r="T429" s="18"/>
      <c r="U429" s="18"/>
      <c r="V429" s="18"/>
      <c r="W429" s="8"/>
      <c r="X429" s="8"/>
      <c r="Y429" s="8"/>
    </row>
    <row r="430" spans="1:25" ht="15" customHeight="1">
      <c r="A430" s="8">
        <v>423</v>
      </c>
      <c r="B430" s="38" t="s">
        <v>499</v>
      </c>
      <c r="C430" s="27">
        <v>370</v>
      </c>
      <c r="D430" s="27">
        <v>321</v>
      </c>
      <c r="E430" s="27">
        <v>105</v>
      </c>
      <c r="F430" s="74" t="s">
        <v>142</v>
      </c>
      <c r="G430" s="74" t="s">
        <v>143</v>
      </c>
      <c r="H430" s="42" t="s">
        <v>338</v>
      </c>
      <c r="I430" s="53" t="s">
        <v>439</v>
      </c>
      <c r="J430" s="42" t="s">
        <v>408</v>
      </c>
      <c r="K430" s="49" t="s">
        <v>409</v>
      </c>
      <c r="L430" s="42" t="s">
        <v>398</v>
      </c>
      <c r="M430" s="53" t="s">
        <v>771</v>
      </c>
      <c r="N430" s="42" t="s">
        <v>772</v>
      </c>
      <c r="O430" s="62" t="s">
        <v>774</v>
      </c>
      <c r="P430" s="49" t="s">
        <v>475</v>
      </c>
      <c r="Q430" s="49" t="s">
        <v>888</v>
      </c>
      <c r="R430" s="18"/>
      <c r="S430" s="18"/>
      <c r="T430" s="18"/>
      <c r="U430" s="18"/>
      <c r="V430" s="18"/>
      <c r="W430" s="8"/>
      <c r="X430" s="8"/>
      <c r="Y430" s="8"/>
    </row>
    <row r="431" spans="1:25" ht="15" customHeight="1">
      <c r="A431" s="8">
        <v>424</v>
      </c>
      <c r="B431" s="38" t="s">
        <v>500</v>
      </c>
      <c r="C431" s="27">
        <v>292</v>
      </c>
      <c r="D431" s="27">
        <v>216</v>
      </c>
      <c r="E431" s="27">
        <v>107</v>
      </c>
      <c r="F431" s="74" t="s">
        <v>142</v>
      </c>
      <c r="G431" s="74" t="s">
        <v>143</v>
      </c>
      <c r="H431" s="56" t="s">
        <v>17</v>
      </c>
      <c r="I431" s="56" t="s">
        <v>552</v>
      </c>
      <c r="J431" s="53" t="s">
        <v>474</v>
      </c>
      <c r="K431" s="18"/>
      <c r="L431" s="18"/>
      <c r="M431" s="53"/>
      <c r="N431" s="18"/>
      <c r="O431" s="18"/>
      <c r="P431" s="18"/>
      <c r="Q431" s="18"/>
      <c r="R431" s="18"/>
      <c r="S431" s="18"/>
      <c r="T431" s="18"/>
      <c r="U431" s="18"/>
      <c r="V431" s="18"/>
      <c r="W431" s="8"/>
      <c r="X431" s="8"/>
      <c r="Y431" s="8"/>
    </row>
    <row r="432" spans="1:25" ht="15" customHeight="1">
      <c r="A432" s="8">
        <v>425</v>
      </c>
      <c r="B432" s="38" t="s">
        <v>501</v>
      </c>
      <c r="C432" s="27">
        <v>406</v>
      </c>
      <c r="D432" s="27">
        <v>320</v>
      </c>
      <c r="E432" s="27">
        <v>107</v>
      </c>
      <c r="F432" s="74" t="s">
        <v>142</v>
      </c>
      <c r="G432" s="74" t="s">
        <v>143</v>
      </c>
      <c r="H432" s="42" t="s">
        <v>338</v>
      </c>
      <c r="I432" s="53" t="s">
        <v>439</v>
      </c>
      <c r="J432" s="42" t="s">
        <v>408</v>
      </c>
      <c r="K432" s="49" t="s">
        <v>409</v>
      </c>
      <c r="L432" s="42" t="s">
        <v>398</v>
      </c>
      <c r="M432" s="53" t="s">
        <v>771</v>
      </c>
      <c r="N432" s="42" t="s">
        <v>772</v>
      </c>
      <c r="O432" s="49" t="s">
        <v>475</v>
      </c>
      <c r="P432" s="49" t="s">
        <v>888</v>
      </c>
      <c r="Q432" s="18"/>
      <c r="R432" s="18"/>
      <c r="S432" s="18"/>
      <c r="T432" s="18"/>
      <c r="U432" s="18"/>
      <c r="V432" s="18"/>
      <c r="W432" s="8"/>
      <c r="X432" s="8"/>
      <c r="Y432" s="8"/>
    </row>
    <row r="433" spans="1:25" ht="15" customHeight="1">
      <c r="A433" s="8">
        <v>426</v>
      </c>
      <c r="B433" s="69" t="s">
        <v>502</v>
      </c>
      <c r="C433" s="75">
        <v>414</v>
      </c>
      <c r="D433" s="75">
        <v>320</v>
      </c>
      <c r="E433" s="75">
        <v>113</v>
      </c>
      <c r="F433" s="74" t="s">
        <v>142</v>
      </c>
      <c r="G433" s="77" t="s">
        <v>143</v>
      </c>
      <c r="H433" s="53" t="s">
        <v>439</v>
      </c>
      <c r="I433" s="42" t="s">
        <v>674</v>
      </c>
      <c r="J433" s="49" t="s">
        <v>773</v>
      </c>
      <c r="K433" s="42" t="s">
        <v>408</v>
      </c>
      <c r="L433" s="49" t="s">
        <v>409</v>
      </c>
      <c r="M433" s="53" t="s">
        <v>398</v>
      </c>
      <c r="N433" s="49" t="s">
        <v>771</v>
      </c>
      <c r="O433" s="42" t="s">
        <v>772</v>
      </c>
      <c r="P433" s="42" t="s">
        <v>706</v>
      </c>
      <c r="Q433" s="42" t="s">
        <v>707</v>
      </c>
      <c r="R433" s="62" t="s">
        <v>774</v>
      </c>
      <c r="S433" s="49" t="s">
        <v>475</v>
      </c>
      <c r="T433" s="49" t="s">
        <v>888</v>
      </c>
      <c r="U433" s="18"/>
      <c r="V433" s="18"/>
      <c r="W433" s="8"/>
      <c r="X433" s="8"/>
      <c r="Y433" s="8"/>
    </row>
    <row r="434" spans="1:25" ht="15" customHeight="1">
      <c r="A434" s="8">
        <v>427</v>
      </c>
      <c r="B434" s="35" t="s">
        <v>727</v>
      </c>
      <c r="C434" s="88">
        <v>453</v>
      </c>
      <c r="D434" s="88">
        <v>329</v>
      </c>
      <c r="E434" s="88">
        <v>118</v>
      </c>
      <c r="F434" s="74" t="s">
        <v>142</v>
      </c>
      <c r="G434" s="89" t="s">
        <v>143</v>
      </c>
      <c r="H434" s="51" t="s">
        <v>400</v>
      </c>
      <c r="I434" s="49" t="s">
        <v>773</v>
      </c>
      <c r="J434" s="42" t="s">
        <v>408</v>
      </c>
      <c r="K434" s="53" t="s">
        <v>943</v>
      </c>
      <c r="L434" s="49" t="s">
        <v>409</v>
      </c>
      <c r="M434" s="53" t="s">
        <v>398</v>
      </c>
      <c r="N434" s="49" t="s">
        <v>771</v>
      </c>
      <c r="O434" s="42" t="s">
        <v>772</v>
      </c>
      <c r="P434" s="62" t="s">
        <v>774</v>
      </c>
      <c r="Q434" s="49" t="s">
        <v>914</v>
      </c>
      <c r="R434" s="50" t="s">
        <v>475</v>
      </c>
      <c r="S434" s="49" t="s">
        <v>888</v>
      </c>
      <c r="T434" s="49"/>
      <c r="U434" s="18"/>
      <c r="V434" s="18"/>
      <c r="W434" s="8"/>
      <c r="X434" s="8"/>
      <c r="Y434" s="8"/>
    </row>
    <row r="435" spans="1:25" ht="15" customHeight="1">
      <c r="A435" s="8">
        <v>428</v>
      </c>
      <c r="B435" s="37" t="s">
        <v>503</v>
      </c>
      <c r="C435" s="27">
        <v>289</v>
      </c>
      <c r="D435" s="27">
        <v>220</v>
      </c>
      <c r="E435" s="27">
        <v>107</v>
      </c>
      <c r="F435" s="74" t="s">
        <v>142</v>
      </c>
      <c r="G435" s="74" t="s">
        <v>143</v>
      </c>
      <c r="H435" s="56" t="s">
        <v>17</v>
      </c>
      <c r="I435" s="56" t="s">
        <v>552</v>
      </c>
      <c r="J435" s="53" t="s">
        <v>474</v>
      </c>
      <c r="K435" s="18"/>
      <c r="L435" s="18"/>
      <c r="M435" s="53"/>
      <c r="N435" s="18"/>
      <c r="O435" s="18"/>
      <c r="P435" s="18"/>
      <c r="Q435" s="18"/>
      <c r="R435" s="18"/>
      <c r="S435" s="18"/>
      <c r="T435" s="18"/>
      <c r="U435" s="18"/>
      <c r="V435" s="18"/>
      <c r="W435" s="8"/>
      <c r="X435" s="8"/>
      <c r="Y435" s="8"/>
    </row>
    <row r="436" spans="1:25" ht="15" customHeight="1">
      <c r="A436" s="8">
        <v>429</v>
      </c>
      <c r="B436" s="38" t="s">
        <v>504</v>
      </c>
      <c r="C436" s="76">
        <v>296</v>
      </c>
      <c r="D436" s="76">
        <v>218</v>
      </c>
      <c r="E436" s="76">
        <v>107</v>
      </c>
      <c r="F436" s="74" t="s">
        <v>142</v>
      </c>
      <c r="G436" s="74" t="s">
        <v>143</v>
      </c>
      <c r="H436" s="56" t="s">
        <v>17</v>
      </c>
      <c r="I436" s="56" t="s">
        <v>552</v>
      </c>
      <c r="J436" s="53" t="s">
        <v>474</v>
      </c>
      <c r="K436" s="18"/>
      <c r="L436" s="18"/>
      <c r="M436" s="53"/>
      <c r="N436" s="18"/>
      <c r="O436" s="18"/>
      <c r="P436" s="18"/>
      <c r="Q436" s="18"/>
      <c r="R436" s="18"/>
      <c r="S436" s="18"/>
      <c r="T436" s="18"/>
      <c r="U436" s="18"/>
      <c r="V436" s="18"/>
      <c r="W436" s="8"/>
      <c r="X436" s="8"/>
      <c r="Y436" s="8"/>
    </row>
    <row r="437" spans="1:25" ht="15" customHeight="1">
      <c r="A437" s="8">
        <v>430</v>
      </c>
      <c r="B437" s="70" t="s">
        <v>505</v>
      </c>
      <c r="C437" s="76">
        <v>344</v>
      </c>
      <c r="D437" s="76">
        <v>305</v>
      </c>
      <c r="E437" s="76">
        <v>109</v>
      </c>
      <c r="F437" s="74" t="s">
        <v>142</v>
      </c>
      <c r="G437" s="78" t="s">
        <v>143</v>
      </c>
      <c r="H437" s="42" t="s">
        <v>338</v>
      </c>
      <c r="I437" s="53" t="s">
        <v>439</v>
      </c>
      <c r="J437" s="42" t="s">
        <v>408</v>
      </c>
      <c r="K437" s="49" t="s">
        <v>409</v>
      </c>
      <c r="L437" s="42" t="s">
        <v>398</v>
      </c>
      <c r="M437" s="53" t="s">
        <v>29</v>
      </c>
      <c r="N437" s="49" t="s">
        <v>771</v>
      </c>
      <c r="O437" s="42" t="s">
        <v>772</v>
      </c>
      <c r="P437" s="62" t="s">
        <v>774</v>
      </c>
      <c r="Q437" s="49" t="s">
        <v>475</v>
      </c>
      <c r="R437" s="49" t="s">
        <v>888</v>
      </c>
      <c r="S437" s="18"/>
      <c r="T437" s="18"/>
      <c r="U437" s="18"/>
      <c r="V437" s="18"/>
      <c r="W437" s="8"/>
      <c r="X437" s="8"/>
      <c r="Y437" s="8"/>
    </row>
    <row r="438" spans="1:25" ht="15" customHeight="1">
      <c r="A438" s="8">
        <v>431</v>
      </c>
      <c r="B438" s="38" t="s">
        <v>544</v>
      </c>
      <c r="C438" s="76">
        <v>364</v>
      </c>
      <c r="D438" s="76">
        <v>305</v>
      </c>
      <c r="E438" s="76">
        <v>105</v>
      </c>
      <c r="F438" s="74" t="s">
        <v>142</v>
      </c>
      <c r="G438" s="78" t="s">
        <v>143</v>
      </c>
      <c r="H438" s="42" t="s">
        <v>338</v>
      </c>
      <c r="I438" s="53" t="s">
        <v>439</v>
      </c>
      <c r="J438" s="42" t="s">
        <v>408</v>
      </c>
      <c r="K438" s="49" t="s">
        <v>409</v>
      </c>
      <c r="L438" s="42" t="s">
        <v>398</v>
      </c>
      <c r="M438" s="53" t="s">
        <v>29</v>
      </c>
      <c r="N438" s="49" t="s">
        <v>771</v>
      </c>
      <c r="O438" s="42" t="s">
        <v>772</v>
      </c>
      <c r="P438" s="62" t="s">
        <v>774</v>
      </c>
      <c r="Q438" s="49" t="s">
        <v>475</v>
      </c>
      <c r="R438" s="49" t="s">
        <v>888</v>
      </c>
      <c r="S438" s="18"/>
      <c r="T438" s="18"/>
      <c r="U438" s="18"/>
      <c r="V438" s="18"/>
      <c r="W438" s="8"/>
      <c r="X438" s="8"/>
      <c r="Y438" s="8"/>
    </row>
    <row r="439" spans="1:25" ht="15" customHeight="1">
      <c r="A439" s="8">
        <v>432</v>
      </c>
      <c r="B439" s="38" t="s">
        <v>506</v>
      </c>
      <c r="C439" s="76">
        <v>385</v>
      </c>
      <c r="D439" s="76">
        <v>305</v>
      </c>
      <c r="E439" s="76">
        <v>116</v>
      </c>
      <c r="F439" s="74" t="s">
        <v>142</v>
      </c>
      <c r="G439" s="78" t="s">
        <v>143</v>
      </c>
      <c r="H439" s="53" t="s">
        <v>439</v>
      </c>
      <c r="I439" s="42" t="s">
        <v>408</v>
      </c>
      <c r="J439" s="49" t="s">
        <v>409</v>
      </c>
      <c r="K439" s="42" t="s">
        <v>398</v>
      </c>
      <c r="L439" s="53" t="s">
        <v>29</v>
      </c>
      <c r="M439" s="53" t="s">
        <v>771</v>
      </c>
      <c r="N439" s="42" t="s">
        <v>772</v>
      </c>
      <c r="O439" s="62" t="s">
        <v>774</v>
      </c>
      <c r="P439" s="49" t="s">
        <v>475</v>
      </c>
      <c r="Q439" s="49" t="s">
        <v>888</v>
      </c>
      <c r="R439" s="35"/>
      <c r="S439" s="18"/>
      <c r="T439" s="18"/>
      <c r="U439" s="18"/>
      <c r="V439" s="18"/>
      <c r="W439" s="8"/>
      <c r="X439" s="8"/>
      <c r="Y439" s="8"/>
    </row>
    <row r="440" spans="1:25" ht="15" customHeight="1">
      <c r="A440" s="8">
        <v>433</v>
      </c>
      <c r="B440" s="37" t="s">
        <v>1032</v>
      </c>
      <c r="C440" s="76">
        <v>402</v>
      </c>
      <c r="D440" s="76">
        <v>320</v>
      </c>
      <c r="E440" s="76">
        <v>106</v>
      </c>
      <c r="F440" s="74" t="s">
        <v>142</v>
      </c>
      <c r="G440" s="78" t="s">
        <v>143</v>
      </c>
      <c r="H440" s="53" t="s">
        <v>439</v>
      </c>
      <c r="I440" s="42" t="s">
        <v>408</v>
      </c>
      <c r="J440" s="49" t="s">
        <v>409</v>
      </c>
      <c r="K440" s="42" t="s">
        <v>398</v>
      </c>
      <c r="L440" s="53" t="s">
        <v>328</v>
      </c>
      <c r="M440" s="53" t="s">
        <v>771</v>
      </c>
      <c r="N440" s="42" t="s">
        <v>772</v>
      </c>
      <c r="O440" s="62" t="s">
        <v>774</v>
      </c>
      <c r="P440" s="49" t="s">
        <v>475</v>
      </c>
      <c r="Q440" s="49" t="s">
        <v>888</v>
      </c>
      <c r="R440" s="18"/>
      <c r="S440" s="18"/>
      <c r="T440" s="18"/>
      <c r="U440" s="18"/>
      <c r="V440" s="18"/>
      <c r="W440" s="8"/>
      <c r="X440" s="8"/>
      <c r="Y440" s="8"/>
    </row>
    <row r="441" spans="1:25" ht="15" customHeight="1">
      <c r="A441" s="8">
        <v>434</v>
      </c>
      <c r="B441" s="38" t="s">
        <v>728</v>
      </c>
      <c r="C441" s="67">
        <v>451</v>
      </c>
      <c r="D441" s="67">
        <v>385</v>
      </c>
      <c r="E441" s="67">
        <v>178</v>
      </c>
      <c r="F441" s="74" t="s">
        <v>142</v>
      </c>
      <c r="G441" s="93" t="s">
        <v>143</v>
      </c>
      <c r="H441" s="56" t="s">
        <v>729</v>
      </c>
      <c r="I441" s="42" t="s">
        <v>730</v>
      </c>
      <c r="J441" s="66"/>
      <c r="K441" s="35"/>
      <c r="L441" s="53"/>
      <c r="M441" s="53"/>
      <c r="N441" s="55"/>
      <c r="O441" s="18"/>
      <c r="P441" s="18"/>
      <c r="Q441" s="18"/>
      <c r="R441" s="18"/>
      <c r="S441" s="18"/>
      <c r="T441" s="18"/>
      <c r="U441" s="18"/>
      <c r="V441" s="18"/>
      <c r="W441" s="8"/>
      <c r="X441" s="8"/>
      <c r="Y441" s="8"/>
    </row>
    <row r="442" spans="1:25" ht="15" customHeight="1">
      <c r="A442" s="8">
        <v>435</v>
      </c>
      <c r="B442" s="38" t="s">
        <v>534</v>
      </c>
      <c r="C442" s="27">
        <v>708</v>
      </c>
      <c r="D442" s="27">
        <v>361.4</v>
      </c>
      <c r="E442" s="27">
        <v>73.400000000000006</v>
      </c>
      <c r="F442" s="74" t="s">
        <v>142</v>
      </c>
      <c r="G442" s="74" t="s">
        <v>47</v>
      </c>
      <c r="H442" s="54" t="s">
        <v>337</v>
      </c>
      <c r="I442" s="51" t="s">
        <v>354</v>
      </c>
      <c r="J442" s="42" t="s">
        <v>696</v>
      </c>
      <c r="K442" s="42" t="s">
        <v>697</v>
      </c>
      <c r="L442" s="42" t="s">
        <v>698</v>
      </c>
      <c r="M442" s="53" t="s">
        <v>699</v>
      </c>
      <c r="N442" s="54" t="s">
        <v>725</v>
      </c>
      <c r="O442" s="42" t="s">
        <v>576</v>
      </c>
      <c r="P442" s="49" t="s">
        <v>575</v>
      </c>
      <c r="Q442" s="42" t="s">
        <v>574</v>
      </c>
      <c r="R442" s="53" t="s">
        <v>833</v>
      </c>
      <c r="S442" s="56" t="s">
        <v>227</v>
      </c>
      <c r="T442" s="53" t="s">
        <v>378</v>
      </c>
      <c r="U442" s="53" t="s">
        <v>335</v>
      </c>
      <c r="V442" s="18"/>
      <c r="W442" s="8"/>
      <c r="X442" s="8"/>
      <c r="Y442" s="8"/>
    </row>
    <row r="443" spans="1:25" ht="15" customHeight="1">
      <c r="A443" s="8">
        <v>436</v>
      </c>
      <c r="B443" s="38" t="s">
        <v>467</v>
      </c>
      <c r="C443" s="27">
        <v>378</v>
      </c>
      <c r="D443" s="27">
        <v>208</v>
      </c>
      <c r="E443" s="27">
        <v>48</v>
      </c>
      <c r="F443" s="74" t="s">
        <v>142</v>
      </c>
      <c r="G443" s="74" t="s">
        <v>47</v>
      </c>
      <c r="H443" s="42" t="s">
        <v>338</v>
      </c>
      <c r="I443" s="49" t="s">
        <v>1074</v>
      </c>
      <c r="J443" s="53" t="s">
        <v>331</v>
      </c>
      <c r="K443" s="42" t="s">
        <v>330</v>
      </c>
      <c r="L443" s="54" t="s">
        <v>329</v>
      </c>
      <c r="M443" s="53" t="s">
        <v>328</v>
      </c>
      <c r="N443" s="57" t="s">
        <v>399</v>
      </c>
      <c r="O443" s="42" t="s">
        <v>27</v>
      </c>
      <c r="P443" s="53" t="s">
        <v>29</v>
      </c>
      <c r="Q443" s="54" t="s">
        <v>722</v>
      </c>
      <c r="R443" s="42" t="s">
        <v>579</v>
      </c>
      <c r="S443" s="42" t="s">
        <v>578</v>
      </c>
      <c r="T443" s="42" t="s">
        <v>577</v>
      </c>
      <c r="U443" s="53" t="s">
        <v>474</v>
      </c>
      <c r="V443" s="18"/>
      <c r="W443" s="8"/>
      <c r="X443" s="8"/>
      <c r="Y443" s="8"/>
    </row>
    <row r="444" spans="1:25" ht="15" customHeight="1">
      <c r="A444" s="8">
        <v>437</v>
      </c>
      <c r="B444" s="38" t="s">
        <v>413</v>
      </c>
      <c r="C444" s="27">
        <v>485</v>
      </c>
      <c r="D444" s="27">
        <v>272</v>
      </c>
      <c r="E444" s="27">
        <v>58.5</v>
      </c>
      <c r="F444" s="74" t="s">
        <v>142</v>
      </c>
      <c r="G444" s="74" t="s">
        <v>47</v>
      </c>
      <c r="H444" s="42" t="s">
        <v>472</v>
      </c>
      <c r="I444" s="54" t="s">
        <v>336</v>
      </c>
      <c r="J444" s="42" t="s">
        <v>333</v>
      </c>
      <c r="K444" s="49" t="s">
        <v>332</v>
      </c>
      <c r="L444" s="42" t="s">
        <v>726</v>
      </c>
      <c r="M444" s="53" t="s">
        <v>597</v>
      </c>
      <c r="N444" s="54" t="s">
        <v>722</v>
      </c>
      <c r="O444" s="42" t="s">
        <v>579</v>
      </c>
      <c r="P444" s="42" t="s">
        <v>578</v>
      </c>
      <c r="Q444" s="42" t="s">
        <v>577</v>
      </c>
      <c r="R444" s="49" t="s">
        <v>476</v>
      </c>
      <c r="S444" s="42" t="s">
        <v>228</v>
      </c>
      <c r="T444" s="54" t="s">
        <v>377</v>
      </c>
      <c r="U444" s="42" t="s">
        <v>334</v>
      </c>
      <c r="V444" s="18"/>
      <c r="W444" s="8"/>
      <c r="X444" s="8"/>
      <c r="Y444" s="8"/>
    </row>
    <row r="445" spans="1:25" ht="15" customHeight="1">
      <c r="A445" s="8">
        <v>438</v>
      </c>
      <c r="B445" s="38" t="s">
        <v>468</v>
      </c>
      <c r="C445" s="27">
        <v>632</v>
      </c>
      <c r="D445" s="27">
        <v>335</v>
      </c>
      <c r="E445" s="27">
        <v>70</v>
      </c>
      <c r="F445" s="74" t="s">
        <v>142</v>
      </c>
      <c r="G445" s="74" t="s">
        <v>47</v>
      </c>
      <c r="H445" s="54" t="s">
        <v>337</v>
      </c>
      <c r="I445" s="54" t="s">
        <v>327</v>
      </c>
      <c r="J445" s="54" t="s">
        <v>725</v>
      </c>
      <c r="K445" s="42" t="s">
        <v>719</v>
      </c>
      <c r="L445" s="42" t="s">
        <v>720</v>
      </c>
      <c r="M445" s="53" t="s">
        <v>576</v>
      </c>
      <c r="N445" s="49" t="s">
        <v>575</v>
      </c>
      <c r="O445" s="42" t="s">
        <v>574</v>
      </c>
      <c r="P445" s="49" t="s">
        <v>477</v>
      </c>
      <c r="Q445" s="56" t="s">
        <v>227</v>
      </c>
      <c r="R445" s="53" t="s">
        <v>378</v>
      </c>
      <c r="S445" s="53" t="s">
        <v>335</v>
      </c>
      <c r="T445" s="18"/>
      <c r="U445" s="18"/>
      <c r="V445" s="18"/>
      <c r="W445" s="8"/>
      <c r="X445" s="8"/>
      <c r="Y445" s="8"/>
    </row>
    <row r="446" spans="1:25" ht="15" customHeight="1">
      <c r="A446" s="8">
        <v>439</v>
      </c>
      <c r="B446" s="38" t="s">
        <v>154</v>
      </c>
      <c r="C446" s="27">
        <v>558</v>
      </c>
      <c r="D446" s="27">
        <v>280</v>
      </c>
      <c r="E446" s="27">
        <v>102</v>
      </c>
      <c r="F446" s="74" t="s">
        <v>142</v>
      </c>
      <c r="G446" s="74" t="s">
        <v>47</v>
      </c>
      <c r="H446" s="42" t="s">
        <v>472</v>
      </c>
      <c r="I446" s="42" t="s">
        <v>333</v>
      </c>
      <c r="J446" s="54" t="s">
        <v>327</v>
      </c>
      <c r="K446" s="54" t="s">
        <v>725</v>
      </c>
      <c r="L446" s="42" t="s">
        <v>576</v>
      </c>
      <c r="M446" s="53" t="s">
        <v>575</v>
      </c>
      <c r="N446" s="42" t="s">
        <v>574</v>
      </c>
      <c r="O446" s="49" t="s">
        <v>477</v>
      </c>
      <c r="P446" s="56" t="s">
        <v>227</v>
      </c>
      <c r="Q446" s="53" t="s">
        <v>378</v>
      </c>
      <c r="R446" s="42" t="s">
        <v>334</v>
      </c>
      <c r="S446" s="18"/>
      <c r="T446" s="18"/>
      <c r="U446" s="18"/>
      <c r="V446" s="18"/>
      <c r="W446" s="8"/>
      <c r="X446" s="8"/>
      <c r="Y446" s="8"/>
    </row>
    <row r="447" spans="1:25" ht="15" customHeight="1">
      <c r="A447" s="8">
        <v>440</v>
      </c>
      <c r="B447" s="35" t="s">
        <v>893</v>
      </c>
      <c r="C447" s="67">
        <v>716</v>
      </c>
      <c r="D447" s="67">
        <v>401</v>
      </c>
      <c r="E447" s="67">
        <v>74</v>
      </c>
      <c r="F447" s="74" t="s">
        <v>142</v>
      </c>
      <c r="G447" s="93" t="s">
        <v>47</v>
      </c>
      <c r="H447" s="49" t="s">
        <v>1072</v>
      </c>
      <c r="I447" s="51" t="s">
        <v>354</v>
      </c>
      <c r="J447" s="54" t="s">
        <v>725</v>
      </c>
      <c r="K447" s="49" t="s">
        <v>575</v>
      </c>
      <c r="L447" s="49" t="s">
        <v>913</v>
      </c>
      <c r="M447" s="53" t="s">
        <v>574</v>
      </c>
      <c r="N447" s="53" t="s">
        <v>833</v>
      </c>
      <c r="O447" s="54" t="s">
        <v>380</v>
      </c>
      <c r="P447" s="49" t="s">
        <v>471</v>
      </c>
      <c r="Q447" s="35"/>
      <c r="R447" s="35"/>
      <c r="S447" s="35"/>
      <c r="T447" s="35"/>
      <c r="U447" s="35"/>
      <c r="V447" s="35"/>
      <c r="W447" s="8"/>
      <c r="X447" s="8"/>
      <c r="Y447" s="8"/>
    </row>
    <row r="448" spans="1:25" ht="15" customHeight="1">
      <c r="A448" s="8">
        <v>441</v>
      </c>
      <c r="B448" s="35" t="s">
        <v>876</v>
      </c>
      <c r="C448" s="27">
        <v>482</v>
      </c>
      <c r="D448" s="27">
        <v>273</v>
      </c>
      <c r="E448" s="27">
        <v>59</v>
      </c>
      <c r="F448" s="74" t="s">
        <v>142</v>
      </c>
      <c r="G448" s="74" t="s">
        <v>47</v>
      </c>
      <c r="H448" s="42" t="s">
        <v>472</v>
      </c>
      <c r="I448" s="54" t="s">
        <v>336</v>
      </c>
      <c r="J448" s="53" t="s">
        <v>598</v>
      </c>
      <c r="K448" s="49" t="s">
        <v>885</v>
      </c>
      <c r="L448" s="42" t="s">
        <v>726</v>
      </c>
      <c r="M448" s="53" t="s">
        <v>722</v>
      </c>
      <c r="N448" s="49" t="s">
        <v>476</v>
      </c>
      <c r="O448" s="54" t="s">
        <v>377</v>
      </c>
      <c r="P448" s="35"/>
      <c r="Q448" s="35"/>
      <c r="R448" s="35"/>
      <c r="S448" s="35"/>
      <c r="T448" s="18"/>
      <c r="U448" s="18"/>
      <c r="V448" s="18"/>
      <c r="W448" s="8"/>
      <c r="X448" s="8"/>
      <c r="Y448" s="8"/>
    </row>
    <row r="449" spans="1:25" ht="15" customHeight="1">
      <c r="A449" s="8">
        <v>442</v>
      </c>
      <c r="B449" s="38" t="s">
        <v>731</v>
      </c>
      <c r="C449" s="67">
        <v>676</v>
      </c>
      <c r="D449" s="67">
        <v>346</v>
      </c>
      <c r="E449" s="67">
        <v>69</v>
      </c>
      <c r="F449" s="74" t="s">
        <v>142</v>
      </c>
      <c r="G449" s="93" t="s">
        <v>47</v>
      </c>
      <c r="H449" s="49" t="s">
        <v>770</v>
      </c>
      <c r="I449" s="54" t="s">
        <v>337</v>
      </c>
      <c r="J449" s="51" t="s">
        <v>354</v>
      </c>
      <c r="K449" s="54" t="s">
        <v>327</v>
      </c>
      <c r="L449" s="54" t="s">
        <v>725</v>
      </c>
      <c r="M449" s="53" t="s">
        <v>576</v>
      </c>
      <c r="N449" s="49" t="s">
        <v>575</v>
      </c>
      <c r="O449" s="42" t="s">
        <v>574</v>
      </c>
      <c r="P449" s="53" t="s">
        <v>833</v>
      </c>
      <c r="Q449" s="56" t="s">
        <v>227</v>
      </c>
      <c r="R449" s="53" t="s">
        <v>378</v>
      </c>
      <c r="S449" s="53" t="s">
        <v>335</v>
      </c>
      <c r="T449" s="18"/>
      <c r="U449" s="18"/>
      <c r="V449" s="18"/>
      <c r="W449" s="8"/>
      <c r="X449" s="8"/>
      <c r="Y449" s="8"/>
    </row>
    <row r="450" spans="1:25" ht="15" customHeight="1">
      <c r="A450" s="8">
        <v>443</v>
      </c>
      <c r="B450" s="38" t="s">
        <v>321</v>
      </c>
      <c r="C450" s="27">
        <v>482</v>
      </c>
      <c r="D450" s="27">
        <v>272</v>
      </c>
      <c r="E450" s="27">
        <v>59</v>
      </c>
      <c r="F450" s="74" t="s">
        <v>142</v>
      </c>
      <c r="G450" s="74" t="s">
        <v>47</v>
      </c>
      <c r="H450" s="42" t="s">
        <v>472</v>
      </c>
      <c r="I450" s="54" t="s">
        <v>336</v>
      </c>
      <c r="J450" s="42" t="s">
        <v>333</v>
      </c>
      <c r="K450" s="49" t="s">
        <v>332</v>
      </c>
      <c r="L450" s="42" t="s">
        <v>726</v>
      </c>
      <c r="M450" s="53" t="s">
        <v>597</v>
      </c>
      <c r="N450" s="54" t="s">
        <v>722</v>
      </c>
      <c r="O450" s="42" t="s">
        <v>579</v>
      </c>
      <c r="P450" s="42" t="s">
        <v>578</v>
      </c>
      <c r="Q450" s="42" t="s">
        <v>577</v>
      </c>
      <c r="R450" s="49" t="s">
        <v>476</v>
      </c>
      <c r="S450" s="42" t="s">
        <v>228</v>
      </c>
      <c r="T450" s="54" t="s">
        <v>377</v>
      </c>
      <c r="U450" s="42" t="s">
        <v>334</v>
      </c>
      <c r="V450" s="18"/>
      <c r="W450" s="8"/>
      <c r="X450" s="8"/>
      <c r="Y450" s="8"/>
    </row>
    <row r="451" spans="1:25" ht="15" customHeight="1">
      <c r="A451" s="8">
        <v>444</v>
      </c>
      <c r="B451" s="35" t="s">
        <v>810</v>
      </c>
      <c r="C451" s="27">
        <v>526</v>
      </c>
      <c r="D451" s="27">
        <v>256</v>
      </c>
      <c r="E451" s="27">
        <v>59</v>
      </c>
      <c r="F451" s="74" t="s">
        <v>142</v>
      </c>
      <c r="G451" s="74" t="s">
        <v>47</v>
      </c>
      <c r="H451" s="49" t="s">
        <v>822</v>
      </c>
      <c r="I451" s="42" t="s">
        <v>472</v>
      </c>
      <c r="J451" s="54" t="s">
        <v>336</v>
      </c>
      <c r="K451" s="53" t="s">
        <v>598</v>
      </c>
      <c r="L451" s="56" t="s">
        <v>826</v>
      </c>
      <c r="M451" s="53" t="s">
        <v>332</v>
      </c>
      <c r="N451" s="42" t="s">
        <v>228</v>
      </c>
      <c r="O451" s="54" t="s">
        <v>377</v>
      </c>
      <c r="P451" s="42" t="s">
        <v>334</v>
      </c>
      <c r="Q451" s="54" t="s">
        <v>722</v>
      </c>
      <c r="R451" s="42" t="s">
        <v>579</v>
      </c>
      <c r="S451" s="42" t="s">
        <v>578</v>
      </c>
      <c r="T451" s="42" t="s">
        <v>577</v>
      </c>
      <c r="U451" s="49" t="s">
        <v>476</v>
      </c>
      <c r="V451" s="35"/>
      <c r="W451" s="8"/>
      <c r="X451" s="8"/>
      <c r="Y451" s="8"/>
    </row>
    <row r="452" spans="1:25" ht="15" customHeight="1">
      <c r="A452" s="8">
        <v>445</v>
      </c>
      <c r="B452" s="35" t="s">
        <v>939</v>
      </c>
      <c r="C452" s="27">
        <v>736</v>
      </c>
      <c r="D452" s="27">
        <v>377</v>
      </c>
      <c r="E452" s="27">
        <v>73</v>
      </c>
      <c r="F452" s="74" t="s">
        <v>142</v>
      </c>
      <c r="G452" s="74" t="s">
        <v>47</v>
      </c>
      <c r="H452" s="49" t="s">
        <v>1072</v>
      </c>
      <c r="I452" s="51" t="s">
        <v>354</v>
      </c>
      <c r="J452" s="49" t="s">
        <v>940</v>
      </c>
      <c r="K452" s="54" t="s">
        <v>725</v>
      </c>
      <c r="L452" s="49" t="s">
        <v>575</v>
      </c>
      <c r="M452" s="53" t="s">
        <v>941</v>
      </c>
      <c r="N452" s="42" t="s">
        <v>574</v>
      </c>
      <c r="O452" s="53" t="s">
        <v>833</v>
      </c>
      <c r="P452" s="54" t="s">
        <v>380</v>
      </c>
      <c r="Q452" s="49" t="s">
        <v>471</v>
      </c>
      <c r="R452" s="42"/>
      <c r="S452" s="42"/>
      <c r="T452" s="55"/>
      <c r="U452" s="55"/>
      <c r="V452" s="35"/>
      <c r="W452" s="8"/>
      <c r="X452" s="8"/>
      <c r="Y452" s="8"/>
    </row>
    <row r="453" spans="1:25" ht="15" customHeight="1">
      <c r="A453" s="8">
        <v>446</v>
      </c>
      <c r="B453" s="35" t="s">
        <v>811</v>
      </c>
      <c r="C453" s="27">
        <v>732</v>
      </c>
      <c r="D453" s="27">
        <v>381</v>
      </c>
      <c r="E453" s="27">
        <v>81</v>
      </c>
      <c r="F453" s="74" t="s">
        <v>142</v>
      </c>
      <c r="G453" s="74" t="s">
        <v>47</v>
      </c>
      <c r="H453" s="49" t="s">
        <v>823</v>
      </c>
      <c r="I453" s="49" t="s">
        <v>1072</v>
      </c>
      <c r="J453" s="42" t="s">
        <v>379</v>
      </c>
      <c r="K453" s="54" t="s">
        <v>380</v>
      </c>
      <c r="L453" s="49" t="s">
        <v>471</v>
      </c>
      <c r="M453" s="53" t="s">
        <v>725</v>
      </c>
      <c r="N453" s="42" t="s">
        <v>576</v>
      </c>
      <c r="O453" s="49" t="s">
        <v>575</v>
      </c>
      <c r="P453" s="49" t="s">
        <v>834</v>
      </c>
      <c r="Q453" s="42" t="s">
        <v>574</v>
      </c>
      <c r="R453" s="53" t="s">
        <v>833</v>
      </c>
      <c r="S453" s="35"/>
      <c r="T453" s="35"/>
      <c r="U453" s="35"/>
      <c r="V453" s="35"/>
      <c r="W453" s="8"/>
      <c r="X453" s="8"/>
      <c r="Y453" s="8"/>
    </row>
    <row r="454" spans="1:25" ht="15" customHeight="1">
      <c r="A454" s="8">
        <v>447</v>
      </c>
      <c r="B454" s="38" t="s">
        <v>322</v>
      </c>
      <c r="C454" s="27">
        <v>553</v>
      </c>
      <c r="D454" s="27">
        <v>335</v>
      </c>
      <c r="E454" s="27">
        <v>65</v>
      </c>
      <c r="F454" s="74" t="s">
        <v>142</v>
      </c>
      <c r="G454" s="74" t="s">
        <v>47</v>
      </c>
      <c r="H454" s="42" t="s">
        <v>472</v>
      </c>
      <c r="I454" s="54" t="s">
        <v>336</v>
      </c>
      <c r="J454" s="42" t="s">
        <v>333</v>
      </c>
      <c r="K454" s="49" t="s">
        <v>332</v>
      </c>
      <c r="L454" s="42" t="s">
        <v>701</v>
      </c>
      <c r="M454" s="53" t="s">
        <v>702</v>
      </c>
      <c r="N454" s="42" t="s">
        <v>576</v>
      </c>
      <c r="O454" s="49" t="s">
        <v>575</v>
      </c>
      <c r="P454" s="42" t="s">
        <v>574</v>
      </c>
      <c r="Q454" s="49" t="s">
        <v>477</v>
      </c>
      <c r="R454" s="56" t="s">
        <v>227</v>
      </c>
      <c r="S454" s="53" t="s">
        <v>378</v>
      </c>
      <c r="T454" s="42" t="s">
        <v>334</v>
      </c>
      <c r="U454" s="54"/>
      <c r="V454" s="18"/>
      <c r="W454" s="8"/>
      <c r="X454" s="8"/>
      <c r="Y454" s="8"/>
    </row>
    <row r="455" spans="1:25" ht="15" customHeight="1">
      <c r="A455" s="8">
        <v>448</v>
      </c>
      <c r="B455" s="38" t="s">
        <v>312</v>
      </c>
      <c r="C455" s="27">
        <v>664</v>
      </c>
      <c r="D455" s="27">
        <v>353</v>
      </c>
      <c r="E455" s="27">
        <v>70</v>
      </c>
      <c r="F455" s="74" t="s">
        <v>142</v>
      </c>
      <c r="G455" s="74" t="s">
        <v>47</v>
      </c>
      <c r="H455" s="54" t="s">
        <v>337</v>
      </c>
      <c r="I455" s="54" t="s">
        <v>327</v>
      </c>
      <c r="J455" s="54" t="s">
        <v>725</v>
      </c>
      <c r="K455" s="42" t="s">
        <v>703</v>
      </c>
      <c r="L455" s="42" t="s">
        <v>704</v>
      </c>
      <c r="M455" s="53" t="s">
        <v>576</v>
      </c>
      <c r="N455" s="49" t="s">
        <v>575</v>
      </c>
      <c r="O455" s="42" t="s">
        <v>574</v>
      </c>
      <c r="P455" s="49" t="s">
        <v>477</v>
      </c>
      <c r="Q455" s="56" t="s">
        <v>227</v>
      </c>
      <c r="R455" s="53" t="s">
        <v>378</v>
      </c>
      <c r="S455" s="53" t="s">
        <v>335</v>
      </c>
      <c r="T455" s="18"/>
      <c r="U455" s="18"/>
      <c r="V455" s="18"/>
      <c r="W455" s="8"/>
      <c r="X455" s="8"/>
      <c r="Y455" s="8"/>
    </row>
    <row r="456" spans="1:25" ht="15" customHeight="1">
      <c r="A456" s="8">
        <v>449</v>
      </c>
      <c r="B456" s="38" t="s">
        <v>311</v>
      </c>
      <c r="C456" s="27">
        <v>870</v>
      </c>
      <c r="D456" s="27">
        <v>420</v>
      </c>
      <c r="E456" s="27">
        <v>98</v>
      </c>
      <c r="F456" s="74" t="s">
        <v>142</v>
      </c>
      <c r="G456" s="74" t="s">
        <v>47</v>
      </c>
      <c r="H456" s="49" t="s">
        <v>1072</v>
      </c>
      <c r="I456" s="42" t="s">
        <v>764</v>
      </c>
      <c r="J456" s="42" t="s">
        <v>700</v>
      </c>
      <c r="K456" s="42" t="s">
        <v>694</v>
      </c>
      <c r="L456" s="42" t="s">
        <v>695</v>
      </c>
      <c r="M456" s="53" t="s">
        <v>583</v>
      </c>
      <c r="N456" s="42" t="s">
        <v>584</v>
      </c>
      <c r="O456" s="49" t="s">
        <v>852</v>
      </c>
      <c r="P456" s="42" t="s">
        <v>379</v>
      </c>
      <c r="Q456" s="54" t="s">
        <v>380</v>
      </c>
      <c r="R456" s="18"/>
      <c r="S456" s="18"/>
      <c r="T456" s="18"/>
      <c r="U456" s="18"/>
      <c r="V456" s="18"/>
      <c r="W456" s="8"/>
      <c r="X456" s="8"/>
      <c r="Y456" s="8"/>
    </row>
    <row r="457" spans="1:25" ht="15" customHeight="1">
      <c r="A457" s="8">
        <v>450</v>
      </c>
      <c r="B457" s="38" t="s">
        <v>324</v>
      </c>
      <c r="C457" s="27">
        <v>945</v>
      </c>
      <c r="D457" s="27">
        <v>547</v>
      </c>
      <c r="E457" s="27">
        <v>120</v>
      </c>
      <c r="F457" s="74" t="s">
        <v>142</v>
      </c>
      <c r="G457" s="74" t="s">
        <v>47</v>
      </c>
      <c r="H457" s="56" t="s">
        <v>604</v>
      </c>
      <c r="I457" s="42" t="s">
        <v>605</v>
      </c>
      <c r="J457" s="49" t="s">
        <v>583</v>
      </c>
      <c r="K457" s="42" t="s">
        <v>584</v>
      </c>
      <c r="L457" s="18"/>
      <c r="M457" s="53"/>
      <c r="N457" s="18"/>
      <c r="O457" s="18"/>
      <c r="P457" s="18"/>
      <c r="Q457" s="18"/>
      <c r="R457" s="18"/>
      <c r="S457" s="18"/>
      <c r="T457" s="18"/>
      <c r="U457" s="18"/>
      <c r="V457" s="18"/>
      <c r="W457" s="8"/>
      <c r="X457" s="8"/>
      <c r="Y457" s="8"/>
    </row>
    <row r="458" spans="1:25" ht="15" customHeight="1">
      <c r="A458" s="8">
        <v>451</v>
      </c>
      <c r="B458" s="38" t="s">
        <v>361</v>
      </c>
      <c r="C458" s="27">
        <v>681</v>
      </c>
      <c r="D458" s="27">
        <f>25.4*12.5</f>
        <v>317.5</v>
      </c>
      <c r="E458" s="27">
        <v>96</v>
      </c>
      <c r="F458" s="74" t="s">
        <v>142</v>
      </c>
      <c r="G458" s="74" t="s">
        <v>47</v>
      </c>
      <c r="H458" s="54" t="s">
        <v>337</v>
      </c>
      <c r="I458" s="54" t="s">
        <v>327</v>
      </c>
      <c r="J458" s="54" t="s">
        <v>725</v>
      </c>
      <c r="K458" s="42" t="s">
        <v>576</v>
      </c>
      <c r="L458" s="49" t="s">
        <v>575</v>
      </c>
      <c r="M458" s="53" t="s">
        <v>574</v>
      </c>
      <c r="N458" s="53" t="s">
        <v>833</v>
      </c>
      <c r="O458" s="56" t="s">
        <v>227</v>
      </c>
      <c r="P458" s="53" t="s">
        <v>378</v>
      </c>
      <c r="Q458" s="53" t="s">
        <v>335</v>
      </c>
      <c r="R458" s="18"/>
      <c r="S458" s="18"/>
      <c r="T458" s="18"/>
      <c r="U458" s="18"/>
      <c r="V458" s="18"/>
      <c r="W458" s="8"/>
      <c r="X458" s="8"/>
      <c r="Y458" s="8"/>
    </row>
    <row r="459" spans="1:25" ht="15" customHeight="1">
      <c r="A459" s="8">
        <v>452</v>
      </c>
      <c r="B459" s="38" t="s">
        <v>362</v>
      </c>
      <c r="C459" s="27">
        <v>487</v>
      </c>
      <c r="D459" s="27">
        <v>271.2</v>
      </c>
      <c r="E459" s="27">
        <v>58.5</v>
      </c>
      <c r="F459" s="74" t="s">
        <v>142</v>
      </c>
      <c r="G459" s="74" t="s">
        <v>47</v>
      </c>
      <c r="H459" s="42" t="s">
        <v>472</v>
      </c>
      <c r="I459" s="54" t="s">
        <v>336</v>
      </c>
      <c r="J459" s="42" t="s">
        <v>333</v>
      </c>
      <c r="K459" s="49" t="s">
        <v>332</v>
      </c>
      <c r="L459" s="54" t="s">
        <v>722</v>
      </c>
      <c r="M459" s="53" t="s">
        <v>579</v>
      </c>
      <c r="N459" s="42" t="s">
        <v>578</v>
      </c>
      <c r="O459" s="42" t="s">
        <v>577</v>
      </c>
      <c r="P459" s="49" t="s">
        <v>476</v>
      </c>
      <c r="Q459" s="42" t="s">
        <v>228</v>
      </c>
      <c r="R459" s="54" t="s">
        <v>377</v>
      </c>
      <c r="S459" s="42" t="s">
        <v>334</v>
      </c>
      <c r="T459" s="18"/>
      <c r="U459" s="18"/>
      <c r="V459" s="18"/>
      <c r="W459" s="8"/>
      <c r="X459" s="8"/>
      <c r="Y459" s="8"/>
    </row>
    <row r="460" spans="1:25" ht="15" customHeight="1">
      <c r="A460" s="8">
        <v>453</v>
      </c>
      <c r="B460" s="38" t="s">
        <v>393</v>
      </c>
      <c r="C460" s="27">
        <v>483</v>
      </c>
      <c r="D460" s="27">
        <v>272</v>
      </c>
      <c r="E460" s="27">
        <v>59</v>
      </c>
      <c r="F460" s="74" t="s">
        <v>142</v>
      </c>
      <c r="G460" s="74" t="s">
        <v>47</v>
      </c>
      <c r="H460" s="42" t="s">
        <v>472</v>
      </c>
      <c r="I460" s="54" t="s">
        <v>336</v>
      </c>
      <c r="J460" s="42" t="s">
        <v>333</v>
      </c>
      <c r="K460" s="49" t="s">
        <v>332</v>
      </c>
      <c r="L460" s="52" t="s">
        <v>597</v>
      </c>
      <c r="M460" s="53" t="s">
        <v>722</v>
      </c>
      <c r="N460" s="42" t="s">
        <v>579</v>
      </c>
      <c r="O460" s="42" t="s">
        <v>578</v>
      </c>
      <c r="P460" s="42" t="s">
        <v>577</v>
      </c>
      <c r="Q460" s="49" t="s">
        <v>476</v>
      </c>
      <c r="R460" s="42" t="s">
        <v>228</v>
      </c>
      <c r="S460" s="54" t="s">
        <v>377</v>
      </c>
      <c r="T460" s="42" t="s">
        <v>334</v>
      </c>
      <c r="U460" s="8"/>
      <c r="V460" s="18"/>
      <c r="W460" s="8"/>
      <c r="X460" s="8"/>
      <c r="Y460" s="8"/>
    </row>
    <row r="461" spans="1:25" ht="15" customHeight="1">
      <c r="A461" s="8">
        <v>454</v>
      </c>
      <c r="B461" s="38" t="s">
        <v>157</v>
      </c>
      <c r="C461" s="27">
        <v>328</v>
      </c>
      <c r="D461" s="27">
        <v>179</v>
      </c>
      <c r="E461" s="27">
        <v>47</v>
      </c>
      <c r="F461" s="74" t="s">
        <v>142</v>
      </c>
      <c r="G461" s="74" t="s">
        <v>47</v>
      </c>
      <c r="H461" s="54" t="s">
        <v>329</v>
      </c>
      <c r="I461" s="53" t="s">
        <v>328</v>
      </c>
      <c r="J461" s="42" t="s">
        <v>26</v>
      </c>
      <c r="K461" s="42" t="s">
        <v>27</v>
      </c>
      <c r="L461" s="53" t="s">
        <v>29</v>
      </c>
      <c r="M461" s="53" t="s">
        <v>474</v>
      </c>
      <c r="N461" s="18"/>
      <c r="O461" s="18"/>
      <c r="P461" s="18"/>
      <c r="Q461" s="18"/>
      <c r="R461" s="18"/>
      <c r="S461" s="18"/>
      <c r="T461" s="18"/>
      <c r="U461" s="18"/>
      <c r="V461" s="18"/>
      <c r="W461" s="8"/>
      <c r="X461" s="8"/>
      <c r="Y461" s="8"/>
    </row>
    <row r="462" spans="1:25" ht="15" customHeight="1">
      <c r="A462" s="8">
        <v>455</v>
      </c>
      <c r="B462" s="38" t="s">
        <v>310</v>
      </c>
      <c r="C462" s="27">
        <v>554</v>
      </c>
      <c r="D462" s="27">
        <v>319</v>
      </c>
      <c r="E462" s="27">
        <v>65</v>
      </c>
      <c r="F462" s="74" t="s">
        <v>142</v>
      </c>
      <c r="G462" s="74" t="s">
        <v>47</v>
      </c>
      <c r="H462" s="42" t="s">
        <v>472</v>
      </c>
      <c r="I462" s="54" t="s">
        <v>336</v>
      </c>
      <c r="J462" s="42" t="s">
        <v>333</v>
      </c>
      <c r="K462" s="49" t="s">
        <v>332</v>
      </c>
      <c r="L462" s="42" t="s">
        <v>701</v>
      </c>
      <c r="M462" s="53" t="s">
        <v>702</v>
      </c>
      <c r="N462" s="54" t="s">
        <v>725</v>
      </c>
      <c r="O462" s="42" t="s">
        <v>576</v>
      </c>
      <c r="P462" s="49" t="s">
        <v>575</v>
      </c>
      <c r="Q462" s="42" t="s">
        <v>574</v>
      </c>
      <c r="R462" s="49" t="s">
        <v>477</v>
      </c>
      <c r="S462" s="56" t="s">
        <v>227</v>
      </c>
      <c r="T462" s="53" t="s">
        <v>378</v>
      </c>
      <c r="U462" s="42" t="s">
        <v>334</v>
      </c>
      <c r="V462" s="18"/>
      <c r="W462" s="8"/>
      <c r="X462" s="8"/>
      <c r="Y462" s="8"/>
    </row>
    <row r="463" spans="1:25" ht="15" customHeight="1">
      <c r="A463" s="8">
        <v>456</v>
      </c>
      <c r="B463" s="38" t="s">
        <v>383</v>
      </c>
      <c r="C463" s="27">
        <v>553</v>
      </c>
      <c r="D463" s="27">
        <v>334.5</v>
      </c>
      <c r="E463" s="27">
        <v>65.099999999999994</v>
      </c>
      <c r="F463" s="74" t="s">
        <v>142</v>
      </c>
      <c r="G463" s="74" t="s">
        <v>47</v>
      </c>
      <c r="H463" s="42" t="s">
        <v>472</v>
      </c>
      <c r="I463" s="54" t="s">
        <v>336</v>
      </c>
      <c r="J463" s="42" t="s">
        <v>333</v>
      </c>
      <c r="K463" s="49" t="s">
        <v>332</v>
      </c>
      <c r="L463" s="42" t="s">
        <v>701</v>
      </c>
      <c r="M463" s="53" t="s">
        <v>702</v>
      </c>
      <c r="N463" s="54" t="s">
        <v>725</v>
      </c>
      <c r="O463" s="42" t="s">
        <v>576</v>
      </c>
      <c r="P463" s="49" t="s">
        <v>575</v>
      </c>
      <c r="Q463" s="42" t="s">
        <v>574</v>
      </c>
      <c r="R463" s="49" t="s">
        <v>477</v>
      </c>
      <c r="S463" s="56" t="s">
        <v>227</v>
      </c>
      <c r="T463" s="53" t="s">
        <v>378</v>
      </c>
      <c r="U463" s="42" t="s">
        <v>334</v>
      </c>
      <c r="V463" s="18"/>
      <c r="W463" s="8"/>
      <c r="X463" s="8"/>
      <c r="Y463" s="8"/>
    </row>
    <row r="464" spans="1:25" ht="15" customHeight="1">
      <c r="A464" s="8">
        <v>457</v>
      </c>
      <c r="B464" s="38" t="s">
        <v>873</v>
      </c>
      <c r="C464" s="27">
        <v>664</v>
      </c>
      <c r="D464" s="27">
        <v>354</v>
      </c>
      <c r="E464" s="27">
        <v>70</v>
      </c>
      <c r="F464" s="74" t="s">
        <v>142</v>
      </c>
      <c r="G464" s="74" t="s">
        <v>47</v>
      </c>
      <c r="H464" s="54" t="s">
        <v>337</v>
      </c>
      <c r="I464" s="54" t="s">
        <v>327</v>
      </c>
      <c r="J464" s="42" t="s">
        <v>703</v>
      </c>
      <c r="K464" s="42" t="s">
        <v>704</v>
      </c>
      <c r="L464" s="54" t="s">
        <v>725</v>
      </c>
      <c r="M464" s="53" t="s">
        <v>576</v>
      </c>
      <c r="N464" s="49" t="s">
        <v>575</v>
      </c>
      <c r="O464" s="42" t="s">
        <v>574</v>
      </c>
      <c r="P464" s="49" t="s">
        <v>477</v>
      </c>
      <c r="Q464" s="56" t="s">
        <v>227</v>
      </c>
      <c r="R464" s="53" t="s">
        <v>378</v>
      </c>
      <c r="S464" s="42" t="s">
        <v>334</v>
      </c>
      <c r="T464" s="35"/>
      <c r="U464" s="18"/>
      <c r="V464" s="18"/>
      <c r="W464" s="8"/>
      <c r="X464" s="8"/>
      <c r="Y464" s="8"/>
    </row>
    <row r="465" spans="1:26" ht="15" customHeight="1">
      <c r="A465" s="8">
        <v>458</v>
      </c>
      <c r="B465" s="38" t="s">
        <v>872</v>
      </c>
      <c r="C465" s="27">
        <v>870</v>
      </c>
      <c r="D465" s="27">
        <v>420</v>
      </c>
      <c r="E465" s="27">
        <v>98</v>
      </c>
      <c r="F465" s="74" t="s">
        <v>142</v>
      </c>
      <c r="G465" s="74" t="s">
        <v>47</v>
      </c>
      <c r="H465" s="49" t="s">
        <v>1072</v>
      </c>
      <c r="I465" s="42" t="s">
        <v>764</v>
      </c>
      <c r="J465" s="42" t="s">
        <v>700</v>
      </c>
      <c r="K465" s="42" t="s">
        <v>694</v>
      </c>
      <c r="L465" s="42" t="s">
        <v>695</v>
      </c>
      <c r="M465" s="53" t="s">
        <v>583</v>
      </c>
      <c r="N465" s="42" t="s">
        <v>584</v>
      </c>
      <c r="O465" s="49" t="s">
        <v>852</v>
      </c>
      <c r="P465" s="42" t="s">
        <v>379</v>
      </c>
      <c r="Q465" s="54" t="s">
        <v>380</v>
      </c>
      <c r="R465" s="54"/>
      <c r="S465" s="18"/>
      <c r="T465" s="18"/>
      <c r="U465" s="18"/>
      <c r="V465" s="18"/>
      <c r="W465" s="8"/>
      <c r="X465" s="8"/>
      <c r="Y465" s="8"/>
    </row>
    <row r="466" spans="1:26" ht="15" customHeight="1">
      <c r="A466" s="8">
        <v>459</v>
      </c>
      <c r="B466" s="38" t="s">
        <v>547</v>
      </c>
      <c r="C466" s="27">
        <v>380</v>
      </c>
      <c r="D466" s="27">
        <v>208</v>
      </c>
      <c r="E466" s="27">
        <v>65</v>
      </c>
      <c r="F466" s="74" t="s">
        <v>142</v>
      </c>
      <c r="G466" s="74" t="s">
        <v>47</v>
      </c>
      <c r="H466" s="42" t="s">
        <v>338</v>
      </c>
      <c r="I466" s="49" t="s">
        <v>1074</v>
      </c>
      <c r="J466" s="53" t="s">
        <v>331</v>
      </c>
      <c r="K466" s="42" t="s">
        <v>330</v>
      </c>
      <c r="L466" s="54" t="s">
        <v>329</v>
      </c>
      <c r="M466" s="53" t="s">
        <v>328</v>
      </c>
      <c r="N466" s="57" t="s">
        <v>399</v>
      </c>
      <c r="O466" s="42" t="s">
        <v>27</v>
      </c>
      <c r="P466" s="53" t="s">
        <v>29</v>
      </c>
      <c r="Q466" s="53" t="s">
        <v>474</v>
      </c>
      <c r="R466" s="18"/>
      <c r="S466" s="18"/>
      <c r="T466" s="18"/>
      <c r="U466" s="18"/>
      <c r="V466" s="18"/>
      <c r="W466" s="8"/>
      <c r="X466" s="8"/>
      <c r="Y466" s="8"/>
    </row>
    <row r="467" spans="1:26" ht="15" customHeight="1">
      <c r="A467" s="8">
        <v>460</v>
      </c>
      <c r="B467" s="38" t="s">
        <v>546</v>
      </c>
      <c r="C467" s="27">
        <v>380</v>
      </c>
      <c r="D467" s="27">
        <v>240</v>
      </c>
      <c r="E467" s="27">
        <v>59</v>
      </c>
      <c r="F467" s="74" t="s">
        <v>142</v>
      </c>
      <c r="G467" s="74" t="s">
        <v>47</v>
      </c>
      <c r="H467" s="42" t="s">
        <v>338</v>
      </c>
      <c r="I467" s="49" t="s">
        <v>1074</v>
      </c>
      <c r="J467" s="53" t="s">
        <v>331</v>
      </c>
      <c r="K467" s="42" t="s">
        <v>330</v>
      </c>
      <c r="L467" s="54" t="s">
        <v>329</v>
      </c>
      <c r="M467" s="53" t="s">
        <v>328</v>
      </c>
      <c r="N467" s="57" t="s">
        <v>399</v>
      </c>
      <c r="O467" s="42" t="s">
        <v>27</v>
      </c>
      <c r="P467" s="53" t="s">
        <v>29</v>
      </c>
      <c r="Q467" s="53" t="s">
        <v>474</v>
      </c>
      <c r="R467" s="18"/>
      <c r="S467" s="18"/>
      <c r="T467" s="18"/>
      <c r="U467" s="18"/>
      <c r="V467" s="18"/>
      <c r="W467" s="8"/>
      <c r="X467" s="8"/>
      <c r="Y467" s="8"/>
    </row>
    <row r="468" spans="1:26" ht="15" customHeight="1">
      <c r="A468" s="8">
        <v>461</v>
      </c>
      <c r="B468" s="38" t="s">
        <v>384</v>
      </c>
      <c r="C468" s="27">
        <v>332.74</v>
      </c>
      <c r="D468" s="27">
        <v>236.2</v>
      </c>
      <c r="E468" s="27">
        <v>43.18</v>
      </c>
      <c r="F468" s="74" t="s">
        <v>142</v>
      </c>
      <c r="G468" s="74" t="s">
        <v>47</v>
      </c>
      <c r="H468" s="42" t="s">
        <v>338</v>
      </c>
      <c r="I468" s="49" t="s">
        <v>705</v>
      </c>
      <c r="J468" s="53" t="s">
        <v>331</v>
      </c>
      <c r="K468" s="42" t="s">
        <v>330</v>
      </c>
      <c r="L468" s="54" t="s">
        <v>329</v>
      </c>
      <c r="M468" s="53" t="s">
        <v>328</v>
      </c>
      <c r="N468" s="57" t="s">
        <v>399</v>
      </c>
      <c r="O468" s="42" t="s">
        <v>26</v>
      </c>
      <c r="P468" s="42" t="s">
        <v>27</v>
      </c>
      <c r="Q468" s="53" t="s">
        <v>29</v>
      </c>
      <c r="R468" s="53" t="s">
        <v>474</v>
      </c>
      <c r="S468" s="18"/>
      <c r="T468" s="18"/>
      <c r="U468" s="18"/>
      <c r="V468" s="18"/>
      <c r="W468" s="8"/>
      <c r="X468" s="8"/>
      <c r="Y468" s="8"/>
    </row>
    <row r="469" spans="1:26" ht="15" customHeight="1">
      <c r="A469" s="8">
        <v>462</v>
      </c>
      <c r="B469" s="44" t="s">
        <v>548</v>
      </c>
      <c r="C469" s="75">
        <v>333</v>
      </c>
      <c r="D469" s="75">
        <v>235</v>
      </c>
      <c r="E469" s="75">
        <v>42</v>
      </c>
      <c r="F469" s="74" t="s">
        <v>142</v>
      </c>
      <c r="G469" s="77" t="s">
        <v>47</v>
      </c>
      <c r="H469" s="42" t="s">
        <v>338</v>
      </c>
      <c r="I469" s="49" t="s">
        <v>705</v>
      </c>
      <c r="J469" s="53" t="s">
        <v>331</v>
      </c>
      <c r="K469" s="42" t="s">
        <v>330</v>
      </c>
      <c r="L469" s="54" t="s">
        <v>329</v>
      </c>
      <c r="M469" s="53" t="s">
        <v>328</v>
      </c>
      <c r="N469" s="57" t="s">
        <v>399</v>
      </c>
      <c r="O469" s="42" t="s">
        <v>26</v>
      </c>
      <c r="P469" s="42" t="s">
        <v>27</v>
      </c>
      <c r="Q469" s="53" t="s">
        <v>29</v>
      </c>
      <c r="R469" s="53" t="s">
        <v>474</v>
      </c>
      <c r="S469" s="18"/>
      <c r="T469" s="18"/>
      <c r="U469" s="18"/>
      <c r="V469" s="18"/>
      <c r="W469" s="8"/>
      <c r="X469" s="8"/>
      <c r="Y469" s="8"/>
    </row>
    <row r="470" spans="1:26" ht="15" customHeight="1">
      <c r="A470" s="8">
        <v>463</v>
      </c>
      <c r="B470" s="38" t="s">
        <v>779</v>
      </c>
      <c r="C470" s="75">
        <v>430</v>
      </c>
      <c r="D470" s="75">
        <v>404</v>
      </c>
      <c r="E470" s="75">
        <v>108</v>
      </c>
      <c r="F470" s="74" t="s">
        <v>142</v>
      </c>
      <c r="G470" s="77" t="s">
        <v>71</v>
      </c>
      <c r="H470" s="56" t="s">
        <v>781</v>
      </c>
      <c r="I470" s="56" t="s">
        <v>780</v>
      </c>
      <c r="J470" s="53"/>
      <c r="K470" s="35"/>
      <c r="L470" s="35"/>
      <c r="M470" s="53"/>
      <c r="N470" s="35"/>
      <c r="O470" s="35"/>
      <c r="P470" s="35"/>
      <c r="Q470" s="53"/>
      <c r="R470" s="35"/>
      <c r="S470" s="18"/>
      <c r="T470" s="18"/>
      <c r="U470" s="18"/>
      <c r="V470" s="18"/>
      <c r="W470" s="8"/>
      <c r="X470" s="8"/>
      <c r="Y470" s="8"/>
    </row>
    <row r="471" spans="1:26" ht="15" customHeight="1">
      <c r="A471" s="8">
        <v>464</v>
      </c>
      <c r="B471" s="38" t="s">
        <v>507</v>
      </c>
      <c r="C471" s="27">
        <v>300</v>
      </c>
      <c r="D471" s="27">
        <v>240</v>
      </c>
      <c r="E471" s="27">
        <v>108</v>
      </c>
      <c r="F471" s="74" t="s">
        <v>142</v>
      </c>
      <c r="G471" s="74" t="s">
        <v>71</v>
      </c>
      <c r="H471" s="53" t="s">
        <v>439</v>
      </c>
      <c r="I471" s="53" t="s">
        <v>29</v>
      </c>
      <c r="J471" s="53" t="s">
        <v>474</v>
      </c>
      <c r="K471" s="18"/>
      <c r="L471" s="18"/>
      <c r="M471" s="53"/>
      <c r="N471" s="18"/>
      <c r="O471" s="18"/>
      <c r="P471" s="18"/>
      <c r="Q471" s="18"/>
      <c r="R471" s="18"/>
      <c r="S471" s="18"/>
      <c r="T471" s="18"/>
      <c r="U471" s="18"/>
      <c r="V471" s="18"/>
      <c r="W471" s="8"/>
      <c r="X471" s="8"/>
      <c r="Y471" s="8"/>
    </row>
    <row r="472" spans="1:26" ht="15" customHeight="1">
      <c r="A472" s="8">
        <v>465</v>
      </c>
      <c r="B472" s="35" t="s">
        <v>508</v>
      </c>
      <c r="C472" s="27">
        <v>320</v>
      </c>
      <c r="D472" s="27">
        <v>230</v>
      </c>
      <c r="E472" s="27">
        <v>108</v>
      </c>
      <c r="F472" s="74" t="s">
        <v>142</v>
      </c>
      <c r="G472" s="74" t="s">
        <v>71</v>
      </c>
      <c r="H472" s="53" t="s">
        <v>439</v>
      </c>
      <c r="I472" s="57" t="s">
        <v>399</v>
      </c>
      <c r="J472" s="53" t="s">
        <v>29</v>
      </c>
      <c r="K472" s="53" t="s">
        <v>474</v>
      </c>
      <c r="L472" s="18"/>
      <c r="M472" s="53"/>
      <c r="N472" s="18"/>
      <c r="O472" s="18"/>
      <c r="P472" s="18"/>
      <c r="Q472" s="18"/>
      <c r="R472" s="18"/>
      <c r="S472" s="18"/>
      <c r="T472" s="18"/>
      <c r="U472" s="18"/>
      <c r="V472" s="18"/>
      <c r="W472" s="8"/>
      <c r="X472" s="8"/>
      <c r="Y472" s="8"/>
    </row>
    <row r="473" spans="1:26" ht="15" customHeight="1">
      <c r="A473" s="8">
        <v>466</v>
      </c>
      <c r="B473" s="38" t="s">
        <v>509</v>
      </c>
      <c r="C473" s="98">
        <v>301</v>
      </c>
      <c r="D473" s="98">
        <v>218</v>
      </c>
      <c r="E473" s="98">
        <v>107</v>
      </c>
      <c r="F473" s="74" t="s">
        <v>142</v>
      </c>
      <c r="G473" s="33" t="s">
        <v>71</v>
      </c>
      <c r="H473" s="56" t="s">
        <v>17</v>
      </c>
      <c r="I473" s="56" t="s">
        <v>552</v>
      </c>
      <c r="J473" s="53" t="s">
        <v>29</v>
      </c>
      <c r="K473" s="53" t="s">
        <v>474</v>
      </c>
      <c r="L473" s="18"/>
      <c r="M473" s="53"/>
      <c r="N473" s="18"/>
      <c r="O473" s="18"/>
      <c r="P473" s="18"/>
      <c r="Q473" s="18"/>
      <c r="R473" s="18"/>
      <c r="S473" s="18"/>
      <c r="T473" s="18"/>
      <c r="U473" s="18"/>
      <c r="V473" s="18"/>
      <c r="W473" s="8"/>
      <c r="X473" s="8"/>
      <c r="Y473" s="8"/>
    </row>
    <row r="474" spans="1:26" ht="15" customHeight="1">
      <c r="A474" s="8">
        <v>467</v>
      </c>
      <c r="B474" s="38" t="s">
        <v>510</v>
      </c>
      <c r="C474" s="27">
        <v>305</v>
      </c>
      <c r="D474" s="27">
        <v>223</v>
      </c>
      <c r="E474" s="27">
        <v>107</v>
      </c>
      <c r="F474" s="74" t="s">
        <v>142</v>
      </c>
      <c r="G474" s="74" t="s">
        <v>71</v>
      </c>
      <c r="H474" s="56" t="s">
        <v>17</v>
      </c>
      <c r="I474" s="56" t="s">
        <v>552</v>
      </c>
      <c r="J474" s="53" t="s">
        <v>29</v>
      </c>
      <c r="K474" s="53" t="s">
        <v>474</v>
      </c>
      <c r="L474" s="18"/>
      <c r="M474" s="53"/>
      <c r="N474" s="18"/>
      <c r="O474" s="18"/>
      <c r="P474" s="18"/>
      <c r="Q474" s="18"/>
      <c r="R474" s="18"/>
      <c r="S474" s="18"/>
      <c r="T474" s="18"/>
      <c r="U474" s="18"/>
      <c r="V474" s="18"/>
      <c r="W474" s="8"/>
      <c r="X474" s="8"/>
      <c r="Y474" s="8"/>
    </row>
    <row r="475" spans="1:26" ht="15" customHeight="1">
      <c r="A475" s="8">
        <v>468</v>
      </c>
      <c r="B475" s="45" t="s">
        <v>545</v>
      </c>
      <c r="C475" s="76">
        <v>320</v>
      </c>
      <c r="D475" s="76">
        <v>230</v>
      </c>
      <c r="E475" s="76">
        <v>108</v>
      </c>
      <c r="F475" s="74" t="s">
        <v>142</v>
      </c>
      <c r="G475" s="78" t="s">
        <v>71</v>
      </c>
      <c r="H475" s="53" t="s">
        <v>439</v>
      </c>
      <c r="I475" s="57" t="s">
        <v>399</v>
      </c>
      <c r="J475" s="53" t="s">
        <v>29</v>
      </c>
      <c r="K475" s="53" t="s">
        <v>474</v>
      </c>
      <c r="L475" s="18"/>
      <c r="M475" s="53"/>
      <c r="N475" s="18"/>
      <c r="O475" s="18"/>
      <c r="P475" s="18"/>
      <c r="Q475" s="18"/>
      <c r="R475" s="18"/>
      <c r="S475" s="18"/>
      <c r="T475" s="18"/>
      <c r="U475" s="18"/>
      <c r="V475" s="18"/>
      <c r="W475" s="8"/>
      <c r="X475" s="8"/>
      <c r="Y475" s="8"/>
      <c r="Z475" s="43"/>
    </row>
    <row r="476" spans="1:26" ht="15" customHeight="1">
      <c r="A476" s="8">
        <v>469</v>
      </c>
      <c r="B476" s="63" t="s">
        <v>511</v>
      </c>
      <c r="C476" s="27">
        <v>376</v>
      </c>
      <c r="D476" s="27">
        <v>320</v>
      </c>
      <c r="E476" s="27">
        <v>108</v>
      </c>
      <c r="F476" s="74" t="s">
        <v>142</v>
      </c>
      <c r="G476" s="74" t="s">
        <v>71</v>
      </c>
      <c r="H476" s="53" t="s">
        <v>439</v>
      </c>
      <c r="I476" s="42" t="s">
        <v>408</v>
      </c>
      <c r="J476" s="49" t="s">
        <v>409</v>
      </c>
      <c r="K476" s="53" t="s">
        <v>331</v>
      </c>
      <c r="L476" s="53" t="s">
        <v>328</v>
      </c>
      <c r="M476" s="53" t="s">
        <v>398</v>
      </c>
      <c r="N476" s="53" t="s">
        <v>29</v>
      </c>
      <c r="O476" s="49" t="s">
        <v>771</v>
      </c>
      <c r="P476" s="42" t="s">
        <v>772</v>
      </c>
      <c r="Q476" s="49"/>
      <c r="R476" s="49" t="s">
        <v>888</v>
      </c>
      <c r="S476" s="18"/>
      <c r="T476" s="18"/>
      <c r="U476" s="18"/>
      <c r="V476" s="18"/>
      <c r="W476" s="8"/>
      <c r="X476" s="8"/>
      <c r="Y476" s="8"/>
    </row>
    <row r="477" spans="1:26" ht="15" customHeight="1">
      <c r="A477" s="8">
        <v>470</v>
      </c>
      <c r="B477" s="35" t="s">
        <v>512</v>
      </c>
      <c r="C477" s="75">
        <v>387.9</v>
      </c>
      <c r="D477" s="75">
        <v>320</v>
      </c>
      <c r="E477" s="75">
        <v>107.9</v>
      </c>
      <c r="F477" s="74" t="s">
        <v>142</v>
      </c>
      <c r="G477" s="77" t="s">
        <v>71</v>
      </c>
      <c r="H477" s="53" t="s">
        <v>439</v>
      </c>
      <c r="I477" s="42" t="s">
        <v>408</v>
      </c>
      <c r="J477" s="49" t="s">
        <v>409</v>
      </c>
      <c r="K477" s="53" t="s">
        <v>331</v>
      </c>
      <c r="L477" s="53" t="s">
        <v>328</v>
      </c>
      <c r="M477" s="53" t="s">
        <v>398</v>
      </c>
      <c r="N477" s="53" t="s">
        <v>29</v>
      </c>
      <c r="O477" s="49" t="s">
        <v>771</v>
      </c>
      <c r="P477" s="42" t="s">
        <v>772</v>
      </c>
      <c r="Q477" s="49"/>
      <c r="R477" s="49" t="s">
        <v>888</v>
      </c>
      <c r="S477" s="18"/>
      <c r="T477" s="18"/>
      <c r="U477" s="18"/>
      <c r="V477" s="18"/>
      <c r="W477" s="8"/>
      <c r="X477" s="8"/>
      <c r="Y477" s="8"/>
    </row>
    <row r="478" spans="1:26" ht="15" customHeight="1">
      <c r="A478" s="8">
        <v>471</v>
      </c>
      <c r="B478" s="69" t="s">
        <v>513</v>
      </c>
      <c r="C478" s="75">
        <v>381</v>
      </c>
      <c r="D478" s="75">
        <v>320</v>
      </c>
      <c r="E478" s="75">
        <v>110</v>
      </c>
      <c r="F478" s="74" t="s">
        <v>142</v>
      </c>
      <c r="G478" s="77" t="s">
        <v>71</v>
      </c>
      <c r="H478" s="53" t="s">
        <v>439</v>
      </c>
      <c r="I478" s="42" t="s">
        <v>408</v>
      </c>
      <c r="J478" s="49" t="s">
        <v>409</v>
      </c>
      <c r="K478" s="42" t="s">
        <v>398</v>
      </c>
      <c r="L478" s="53" t="s">
        <v>29</v>
      </c>
      <c r="M478" s="53" t="s">
        <v>771</v>
      </c>
      <c r="N478" s="42" t="s">
        <v>772</v>
      </c>
      <c r="O478" s="62" t="s">
        <v>774</v>
      </c>
      <c r="P478" s="49" t="s">
        <v>475</v>
      </c>
      <c r="Q478" s="49" t="s">
        <v>888</v>
      </c>
      <c r="R478" s="35"/>
      <c r="S478" s="18"/>
      <c r="T478" s="18"/>
      <c r="U478" s="18"/>
      <c r="V478" s="18"/>
      <c r="W478" s="8"/>
      <c r="X478" s="8"/>
      <c r="Y478" s="8"/>
    </row>
    <row r="479" spans="1:26" ht="15" customHeight="1">
      <c r="A479" s="8">
        <v>472</v>
      </c>
      <c r="B479" s="38" t="s">
        <v>514</v>
      </c>
      <c r="C479" s="27">
        <v>380</v>
      </c>
      <c r="D479" s="27">
        <v>320</v>
      </c>
      <c r="E479" s="27">
        <v>108</v>
      </c>
      <c r="F479" s="74" t="s">
        <v>142</v>
      </c>
      <c r="G479" s="74" t="s">
        <v>71</v>
      </c>
      <c r="H479" s="53" t="s">
        <v>439</v>
      </c>
      <c r="I479" s="42" t="s">
        <v>408</v>
      </c>
      <c r="J479" s="49" t="s">
        <v>409</v>
      </c>
      <c r="K479" s="42" t="s">
        <v>398</v>
      </c>
      <c r="L479" s="53" t="s">
        <v>29</v>
      </c>
      <c r="M479" s="53" t="s">
        <v>771</v>
      </c>
      <c r="N479" s="42" t="s">
        <v>772</v>
      </c>
      <c r="O479" s="62" t="s">
        <v>774</v>
      </c>
      <c r="P479" s="49" t="s">
        <v>475</v>
      </c>
      <c r="Q479" s="49" t="s">
        <v>888</v>
      </c>
      <c r="R479" s="18"/>
      <c r="S479" s="18"/>
      <c r="T479" s="18"/>
      <c r="U479" s="18"/>
      <c r="V479" s="18"/>
      <c r="W479" s="8"/>
      <c r="X479" s="8"/>
      <c r="Y479" s="8"/>
    </row>
    <row r="480" spans="1:26" ht="15" customHeight="1">
      <c r="A480" s="8">
        <v>473</v>
      </c>
      <c r="B480" s="70" t="s">
        <v>515</v>
      </c>
      <c r="C480" s="76">
        <v>409</v>
      </c>
      <c r="D480" s="76">
        <v>331</v>
      </c>
      <c r="E480" s="76">
        <v>108</v>
      </c>
      <c r="F480" s="74" t="s">
        <v>142</v>
      </c>
      <c r="G480" s="78" t="s">
        <v>71</v>
      </c>
      <c r="H480" s="53" t="s">
        <v>439</v>
      </c>
      <c r="I480" s="42" t="s">
        <v>674</v>
      </c>
      <c r="J480" s="42" t="s">
        <v>408</v>
      </c>
      <c r="K480" s="49" t="s">
        <v>409</v>
      </c>
      <c r="L480" s="42" t="s">
        <v>398</v>
      </c>
      <c r="M480" s="53" t="s">
        <v>706</v>
      </c>
      <c r="N480" s="42" t="s">
        <v>707</v>
      </c>
      <c r="O480" s="42" t="s">
        <v>708</v>
      </c>
      <c r="P480" s="49" t="s">
        <v>771</v>
      </c>
      <c r="Q480" s="42" t="s">
        <v>772</v>
      </c>
      <c r="R480" s="62" t="s">
        <v>774</v>
      </c>
      <c r="S480" s="49" t="s">
        <v>475</v>
      </c>
      <c r="T480" s="49" t="s">
        <v>888</v>
      </c>
      <c r="U480" s="18"/>
      <c r="V480" s="18"/>
      <c r="W480" s="8"/>
      <c r="X480" s="8"/>
      <c r="Y480" s="8"/>
    </row>
    <row r="481" spans="1:25" ht="15" customHeight="1">
      <c r="A481" s="8">
        <v>474</v>
      </c>
      <c r="B481" s="38" t="s">
        <v>516</v>
      </c>
      <c r="C481" s="27">
        <v>414</v>
      </c>
      <c r="D481" s="27">
        <v>333</v>
      </c>
      <c r="E481" s="27">
        <v>108</v>
      </c>
      <c r="F481" s="74" t="s">
        <v>142</v>
      </c>
      <c r="G481" s="74" t="s">
        <v>71</v>
      </c>
      <c r="H481" s="53" t="s">
        <v>439</v>
      </c>
      <c r="I481" s="42" t="s">
        <v>674</v>
      </c>
      <c r="J481" s="49" t="s">
        <v>773</v>
      </c>
      <c r="K481" s="42" t="s">
        <v>408</v>
      </c>
      <c r="L481" s="49" t="s">
        <v>409</v>
      </c>
      <c r="M481" s="53" t="s">
        <v>398</v>
      </c>
      <c r="N481" s="42" t="s">
        <v>706</v>
      </c>
      <c r="O481" s="42" t="s">
        <v>707</v>
      </c>
      <c r="P481" s="42" t="s">
        <v>708</v>
      </c>
      <c r="Q481" s="49" t="s">
        <v>771</v>
      </c>
      <c r="R481" s="42" t="s">
        <v>772</v>
      </c>
      <c r="S481" s="62" t="s">
        <v>774</v>
      </c>
      <c r="T481" s="49" t="s">
        <v>475</v>
      </c>
      <c r="U481" s="49" t="s">
        <v>888</v>
      </c>
      <c r="V481" s="18"/>
      <c r="W481" s="8"/>
      <c r="X481" s="8"/>
      <c r="Y481" s="8"/>
    </row>
    <row r="482" spans="1:25" ht="15" customHeight="1">
      <c r="A482" s="8">
        <v>475</v>
      </c>
      <c r="B482" s="38" t="s">
        <v>517</v>
      </c>
      <c r="C482" s="27">
        <v>404</v>
      </c>
      <c r="D482" s="27">
        <v>331</v>
      </c>
      <c r="E482" s="27">
        <v>108</v>
      </c>
      <c r="F482" s="74" t="s">
        <v>142</v>
      </c>
      <c r="G482" s="74" t="s">
        <v>71</v>
      </c>
      <c r="H482" s="53" t="s">
        <v>439</v>
      </c>
      <c r="I482" s="42" t="s">
        <v>674</v>
      </c>
      <c r="J482" s="42" t="s">
        <v>408</v>
      </c>
      <c r="K482" s="49" t="s">
        <v>409</v>
      </c>
      <c r="L482" s="42" t="s">
        <v>398</v>
      </c>
      <c r="M482" s="53" t="s">
        <v>706</v>
      </c>
      <c r="N482" s="42" t="s">
        <v>707</v>
      </c>
      <c r="O482" s="42" t="s">
        <v>708</v>
      </c>
      <c r="P482" s="49" t="s">
        <v>771</v>
      </c>
      <c r="Q482" s="42" t="s">
        <v>772</v>
      </c>
      <c r="R482" s="62" t="s">
        <v>774</v>
      </c>
      <c r="S482" s="49" t="s">
        <v>475</v>
      </c>
      <c r="T482" s="49" t="s">
        <v>888</v>
      </c>
      <c r="U482" s="18"/>
      <c r="V482" s="18"/>
      <c r="W482" s="8"/>
      <c r="X482" s="8"/>
      <c r="Y482" s="8"/>
    </row>
    <row r="483" spans="1:25" ht="15" customHeight="1">
      <c r="A483" s="8">
        <v>476</v>
      </c>
      <c r="B483" s="35" t="s">
        <v>877</v>
      </c>
      <c r="C483" s="27">
        <v>407</v>
      </c>
      <c r="D483" s="27">
        <v>458</v>
      </c>
      <c r="E483" s="27">
        <v>108</v>
      </c>
      <c r="F483" s="74" t="s">
        <v>142</v>
      </c>
      <c r="G483" s="74" t="s">
        <v>71</v>
      </c>
      <c r="H483" s="49" t="s">
        <v>908</v>
      </c>
      <c r="I483" s="49" t="s">
        <v>909</v>
      </c>
      <c r="J483" s="49" t="s">
        <v>914</v>
      </c>
      <c r="K483" s="49" t="s">
        <v>476</v>
      </c>
      <c r="L483" s="35"/>
      <c r="M483" s="53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8"/>
    </row>
    <row r="484" spans="1:25" ht="15" customHeight="1">
      <c r="A484" s="8">
        <v>477</v>
      </c>
      <c r="B484" s="35" t="s">
        <v>732</v>
      </c>
      <c r="C484" s="67">
        <v>452</v>
      </c>
      <c r="D484" s="67">
        <v>267</v>
      </c>
      <c r="E484" s="67">
        <v>108</v>
      </c>
      <c r="F484" s="74" t="s">
        <v>142</v>
      </c>
      <c r="G484" s="93" t="s">
        <v>71</v>
      </c>
      <c r="H484" s="42" t="s">
        <v>338</v>
      </c>
      <c r="I484" s="42" t="s">
        <v>472</v>
      </c>
      <c r="J484" s="42" t="s">
        <v>585</v>
      </c>
      <c r="K484" s="53" t="s">
        <v>331</v>
      </c>
      <c r="L484" s="62" t="s">
        <v>710</v>
      </c>
      <c r="M484" s="53" t="s">
        <v>711</v>
      </c>
      <c r="N484" s="52" t="s">
        <v>586</v>
      </c>
      <c r="O484" s="52" t="s">
        <v>587</v>
      </c>
      <c r="P484" s="52" t="s">
        <v>590</v>
      </c>
      <c r="Q484" s="52" t="s">
        <v>593</v>
      </c>
      <c r="R484" s="62" t="s">
        <v>591</v>
      </c>
      <c r="S484" s="42" t="s">
        <v>592</v>
      </c>
      <c r="T484" s="49" t="s">
        <v>771</v>
      </c>
      <c r="U484" s="42" t="s">
        <v>772</v>
      </c>
      <c r="V484" s="49" t="s">
        <v>475</v>
      </c>
      <c r="W484" s="49" t="s">
        <v>888</v>
      </c>
      <c r="X484" s="8"/>
      <c r="Y484" s="35"/>
    </row>
    <row r="485" spans="1:25" ht="15" customHeight="1">
      <c r="A485" s="8">
        <v>478</v>
      </c>
      <c r="B485" s="38" t="s">
        <v>518</v>
      </c>
      <c r="C485" s="27">
        <v>320</v>
      </c>
      <c r="D485" s="27">
        <v>230</v>
      </c>
      <c r="E485" s="27">
        <v>108</v>
      </c>
      <c r="F485" s="74" t="s">
        <v>142</v>
      </c>
      <c r="G485" s="74" t="s">
        <v>71</v>
      </c>
      <c r="H485" s="53" t="s">
        <v>439</v>
      </c>
      <c r="I485" s="42" t="s">
        <v>330</v>
      </c>
      <c r="J485" s="57" t="s">
        <v>399</v>
      </c>
      <c r="K485" s="53" t="s">
        <v>474</v>
      </c>
      <c r="L485" s="18"/>
      <c r="M485" s="53"/>
      <c r="N485" s="18"/>
      <c r="O485" s="18"/>
      <c r="P485" s="18"/>
      <c r="Q485" s="18"/>
      <c r="R485" s="18"/>
      <c r="S485" s="18"/>
      <c r="T485" s="18"/>
      <c r="U485" s="18"/>
      <c r="V485" s="18"/>
      <c r="W485" s="8"/>
      <c r="X485" s="8"/>
      <c r="Y485" s="8"/>
    </row>
    <row r="486" spans="1:25" ht="15" customHeight="1">
      <c r="A486" s="8">
        <v>479</v>
      </c>
      <c r="B486" s="35" t="s">
        <v>831</v>
      </c>
      <c r="C486" s="27">
        <v>364</v>
      </c>
      <c r="D486" s="27">
        <v>245</v>
      </c>
      <c r="E486" s="27">
        <v>108</v>
      </c>
      <c r="F486" s="74" t="s">
        <v>142</v>
      </c>
      <c r="G486" s="74" t="s">
        <v>71</v>
      </c>
      <c r="H486" s="53" t="s">
        <v>439</v>
      </c>
      <c r="I486" s="42" t="s">
        <v>712</v>
      </c>
      <c r="J486" s="53" t="s">
        <v>331</v>
      </c>
      <c r="K486" s="54" t="s">
        <v>329</v>
      </c>
      <c r="L486" s="53" t="s">
        <v>328</v>
      </c>
      <c r="M486" s="53" t="s">
        <v>399</v>
      </c>
      <c r="N486" s="49" t="s">
        <v>409</v>
      </c>
      <c r="O486" s="53" t="s">
        <v>29</v>
      </c>
      <c r="P486" s="49" t="s">
        <v>771</v>
      </c>
      <c r="Q486" s="42" t="s">
        <v>772</v>
      </c>
      <c r="R486" s="62" t="s">
        <v>710</v>
      </c>
      <c r="S486" s="53" t="s">
        <v>679</v>
      </c>
      <c r="T486" s="62" t="s">
        <v>680</v>
      </c>
      <c r="U486" s="62" t="s">
        <v>710</v>
      </c>
      <c r="V486" s="53" t="s">
        <v>591</v>
      </c>
      <c r="W486" s="42" t="s">
        <v>592</v>
      </c>
      <c r="X486" s="53" t="s">
        <v>474</v>
      </c>
      <c r="Y486" s="8"/>
    </row>
    <row r="487" spans="1:25" ht="15" customHeight="1">
      <c r="A487" s="8">
        <v>480</v>
      </c>
      <c r="B487" s="35" t="s">
        <v>733</v>
      </c>
      <c r="C487" s="67">
        <v>397</v>
      </c>
      <c r="D487" s="67">
        <v>267</v>
      </c>
      <c r="E487" s="67">
        <v>108</v>
      </c>
      <c r="F487" s="74" t="s">
        <v>142</v>
      </c>
      <c r="G487" s="93" t="s">
        <v>71</v>
      </c>
      <c r="H487" s="42" t="s">
        <v>338</v>
      </c>
      <c r="I487" s="53" t="s">
        <v>439</v>
      </c>
      <c r="J487" s="42" t="s">
        <v>709</v>
      </c>
      <c r="K487" s="42" t="s">
        <v>408</v>
      </c>
      <c r="L487" s="49" t="s">
        <v>409</v>
      </c>
      <c r="M487" s="53" t="s">
        <v>398</v>
      </c>
      <c r="N487" s="57" t="s">
        <v>399</v>
      </c>
      <c r="O487" s="49" t="s">
        <v>771</v>
      </c>
      <c r="P487" s="42" t="s">
        <v>772</v>
      </c>
      <c r="Q487" s="62" t="s">
        <v>710</v>
      </c>
      <c r="R487" s="52" t="s">
        <v>711</v>
      </c>
      <c r="S487" s="52" t="s">
        <v>586</v>
      </c>
      <c r="T487" s="52" t="s">
        <v>587</v>
      </c>
      <c r="U487" s="52" t="s">
        <v>590</v>
      </c>
      <c r="V487" s="52" t="s">
        <v>593</v>
      </c>
      <c r="W487" s="53" t="s">
        <v>591</v>
      </c>
      <c r="X487" s="42" t="s">
        <v>592</v>
      </c>
      <c r="Y487" s="8"/>
    </row>
    <row r="488" spans="1:25" ht="15" customHeight="1">
      <c r="A488" s="8">
        <v>481</v>
      </c>
      <c r="B488" s="38" t="s">
        <v>519</v>
      </c>
      <c r="C488" s="27">
        <v>407</v>
      </c>
      <c r="D488" s="27">
        <v>267</v>
      </c>
      <c r="E488" s="27">
        <v>107.9</v>
      </c>
      <c r="F488" s="74" t="s">
        <v>142</v>
      </c>
      <c r="G488" s="74" t="s">
        <v>71</v>
      </c>
      <c r="H488" s="42" t="s">
        <v>338</v>
      </c>
      <c r="I488" s="53" t="s">
        <v>439</v>
      </c>
      <c r="J488" s="42" t="s">
        <v>709</v>
      </c>
      <c r="K488" s="42" t="s">
        <v>408</v>
      </c>
      <c r="L488" s="49" t="s">
        <v>409</v>
      </c>
      <c r="M488" s="53" t="s">
        <v>398</v>
      </c>
      <c r="N488" s="57" t="s">
        <v>399</v>
      </c>
      <c r="O488" s="49" t="s">
        <v>771</v>
      </c>
      <c r="P488" s="42" t="s">
        <v>772</v>
      </c>
      <c r="Q488" s="62" t="s">
        <v>710</v>
      </c>
      <c r="R488" s="52" t="s">
        <v>711</v>
      </c>
      <c r="S488" s="52" t="s">
        <v>586</v>
      </c>
      <c r="T488" s="52" t="s">
        <v>587</v>
      </c>
      <c r="U488" s="52" t="s">
        <v>590</v>
      </c>
      <c r="V488" s="52" t="s">
        <v>593</v>
      </c>
      <c r="W488" s="53" t="s">
        <v>591</v>
      </c>
      <c r="X488" s="42" t="s">
        <v>592</v>
      </c>
      <c r="Y488" s="49" t="s">
        <v>475</v>
      </c>
    </row>
    <row r="489" spans="1:25" ht="15" customHeight="1">
      <c r="A489" s="8">
        <v>482</v>
      </c>
      <c r="B489" s="38" t="s">
        <v>520</v>
      </c>
      <c r="C489" s="27">
        <v>403</v>
      </c>
      <c r="D489" s="27">
        <v>265</v>
      </c>
      <c r="E489" s="27">
        <v>108</v>
      </c>
      <c r="F489" s="74" t="s">
        <v>142</v>
      </c>
      <c r="G489" s="74" t="s">
        <v>71</v>
      </c>
      <c r="H489" s="42" t="s">
        <v>338</v>
      </c>
      <c r="I489" s="53" t="s">
        <v>439</v>
      </c>
      <c r="J489" s="42" t="s">
        <v>408</v>
      </c>
      <c r="K489" s="49" t="s">
        <v>409</v>
      </c>
      <c r="L489" s="42" t="s">
        <v>398</v>
      </c>
      <c r="M489" s="53" t="s">
        <v>399</v>
      </c>
      <c r="N489" s="49" t="s">
        <v>771</v>
      </c>
      <c r="O489" s="42" t="s">
        <v>772</v>
      </c>
      <c r="P489" s="49" t="s">
        <v>475</v>
      </c>
      <c r="Q489" s="49" t="s">
        <v>888</v>
      </c>
      <c r="R489" s="18"/>
      <c r="S489" s="18"/>
      <c r="T489" s="35"/>
      <c r="U489" s="18"/>
      <c r="V489" s="18"/>
      <c r="W489" s="8"/>
      <c r="X489" s="8"/>
      <c r="Y489" s="49" t="s">
        <v>475</v>
      </c>
    </row>
    <row r="490" spans="1:25" ht="15" customHeight="1">
      <c r="A490" s="8">
        <v>483</v>
      </c>
      <c r="B490" s="69" t="s">
        <v>738</v>
      </c>
      <c r="C490" s="75">
        <v>445</v>
      </c>
      <c r="D490" s="75">
        <v>452</v>
      </c>
      <c r="E490" s="75">
        <v>179</v>
      </c>
      <c r="F490" s="74" t="s">
        <v>142</v>
      </c>
      <c r="G490" s="77" t="s">
        <v>71</v>
      </c>
      <c r="H490" s="56" t="s">
        <v>729</v>
      </c>
      <c r="I490" s="42" t="s">
        <v>730</v>
      </c>
      <c r="J490" s="35"/>
      <c r="K490" s="35"/>
      <c r="L490" s="35"/>
      <c r="M490" s="53"/>
      <c r="N490" s="53"/>
      <c r="O490" s="49"/>
      <c r="P490" s="55"/>
      <c r="Q490" s="18"/>
      <c r="R490" s="18"/>
      <c r="S490" s="18"/>
      <c r="T490" s="18"/>
      <c r="U490" s="18"/>
      <c r="V490" s="18"/>
      <c r="W490" s="8"/>
      <c r="X490" s="8"/>
      <c r="Y490" s="8"/>
    </row>
    <row r="491" spans="1:25" ht="15" customHeight="1">
      <c r="A491" s="8">
        <v>484</v>
      </c>
      <c r="B491" s="35" t="s">
        <v>521</v>
      </c>
      <c r="C491" s="27">
        <v>467</v>
      </c>
      <c r="D491" s="27">
        <v>438</v>
      </c>
      <c r="E491" s="27">
        <v>108</v>
      </c>
      <c r="F491" s="74" t="s">
        <v>142</v>
      </c>
      <c r="G491" s="74" t="s">
        <v>71</v>
      </c>
      <c r="H491" s="49" t="s">
        <v>778</v>
      </c>
      <c r="I491" s="49" t="s">
        <v>476</v>
      </c>
      <c r="J491" s="18"/>
      <c r="K491" s="18"/>
      <c r="L491" s="18"/>
      <c r="M491" s="53"/>
      <c r="N491" s="18"/>
      <c r="O491" s="18"/>
      <c r="P491" s="18"/>
      <c r="Q491" s="18"/>
      <c r="R491" s="18"/>
      <c r="S491" s="18"/>
      <c r="T491" s="18"/>
      <c r="U491" s="18"/>
      <c r="V491" s="18"/>
      <c r="W491" s="8"/>
      <c r="X491" s="8"/>
      <c r="Y491" s="8"/>
    </row>
    <row r="492" spans="1:25" ht="15" customHeight="1">
      <c r="A492" s="8">
        <v>485</v>
      </c>
      <c r="B492" s="45" t="s">
        <v>734</v>
      </c>
      <c r="C492" s="71">
        <v>467</v>
      </c>
      <c r="D492" s="71">
        <v>438</v>
      </c>
      <c r="E492" s="71">
        <v>108</v>
      </c>
      <c r="F492" s="74" t="s">
        <v>142</v>
      </c>
      <c r="G492" s="72" t="s">
        <v>71</v>
      </c>
      <c r="H492" s="49" t="s">
        <v>778</v>
      </c>
      <c r="I492" s="49" t="s">
        <v>476</v>
      </c>
      <c r="J492" s="18"/>
      <c r="K492" s="18"/>
      <c r="L492" s="18"/>
      <c r="M492" s="53"/>
      <c r="N492" s="18"/>
      <c r="O492" s="18"/>
      <c r="P492" s="18"/>
      <c r="Q492" s="18"/>
      <c r="R492" s="18"/>
      <c r="S492" s="18"/>
      <c r="T492" s="18"/>
      <c r="U492" s="18"/>
      <c r="V492" s="18"/>
      <c r="W492" s="8"/>
      <c r="X492" s="8"/>
      <c r="Y492" s="8"/>
    </row>
    <row r="493" spans="1:25" ht="15" customHeight="1">
      <c r="A493" s="8">
        <v>486</v>
      </c>
      <c r="B493" s="35" t="s">
        <v>394</v>
      </c>
      <c r="C493" s="27">
        <v>422</v>
      </c>
      <c r="D493" s="27">
        <v>320</v>
      </c>
      <c r="E493" s="27">
        <v>110</v>
      </c>
      <c r="F493" s="74" t="s">
        <v>142</v>
      </c>
      <c r="G493" s="74" t="s">
        <v>397</v>
      </c>
      <c r="H493" s="53" t="s">
        <v>439</v>
      </c>
      <c r="I493" s="42" t="s">
        <v>408</v>
      </c>
      <c r="J493" s="49" t="s">
        <v>409</v>
      </c>
      <c r="K493" s="53" t="s">
        <v>331</v>
      </c>
      <c r="L493" s="42" t="s">
        <v>398</v>
      </c>
      <c r="M493" s="53" t="s">
        <v>771</v>
      </c>
      <c r="N493" s="42" t="s">
        <v>772</v>
      </c>
      <c r="O493" s="49" t="s">
        <v>475</v>
      </c>
      <c r="P493" s="49" t="s">
        <v>888</v>
      </c>
      <c r="Q493" s="18"/>
      <c r="R493" s="18"/>
      <c r="S493" s="18"/>
      <c r="T493" s="18"/>
      <c r="U493" s="18"/>
      <c r="V493" s="18"/>
      <c r="W493" s="8"/>
      <c r="X493" s="8"/>
      <c r="Y493" s="8"/>
    </row>
    <row r="494" spans="1:25" ht="15" customHeight="1">
      <c r="A494" s="8">
        <v>487</v>
      </c>
      <c r="B494" s="38" t="s">
        <v>363</v>
      </c>
      <c r="C494" s="27">
        <v>408</v>
      </c>
      <c r="D494" s="27">
        <v>320</v>
      </c>
      <c r="E494" s="27">
        <v>109</v>
      </c>
      <c r="F494" s="74" t="s">
        <v>142</v>
      </c>
      <c r="G494" s="74" t="s">
        <v>80</v>
      </c>
      <c r="H494" s="53" t="s">
        <v>439</v>
      </c>
      <c r="I494" s="42" t="s">
        <v>408</v>
      </c>
      <c r="J494" s="49" t="s">
        <v>409</v>
      </c>
      <c r="K494" s="42" t="s">
        <v>398</v>
      </c>
      <c r="L494" s="49" t="s">
        <v>771</v>
      </c>
      <c r="M494" s="53" t="s">
        <v>772</v>
      </c>
      <c r="N494" s="49" t="s">
        <v>475</v>
      </c>
      <c r="O494" s="49" t="s">
        <v>888</v>
      </c>
      <c r="P494" s="18"/>
      <c r="Q494" s="18"/>
      <c r="R494" s="18"/>
      <c r="S494" s="18"/>
      <c r="T494" s="18"/>
      <c r="U494" s="18"/>
      <c r="V494" s="18"/>
      <c r="W494" s="8"/>
      <c r="X494" s="8"/>
      <c r="Y494" s="8"/>
    </row>
    <row r="495" spans="1:25" ht="15" customHeight="1">
      <c r="A495" s="8">
        <v>488</v>
      </c>
      <c r="B495" s="35" t="s">
        <v>910</v>
      </c>
      <c r="C495" s="27">
        <v>926</v>
      </c>
      <c r="D495" s="27">
        <v>500</v>
      </c>
      <c r="E495" s="27">
        <v>142</v>
      </c>
      <c r="F495" s="74" t="s">
        <v>142</v>
      </c>
      <c r="G495" s="74" t="s">
        <v>47</v>
      </c>
      <c r="H495" s="49" t="s">
        <v>911</v>
      </c>
      <c r="I495" s="49" t="s">
        <v>912</v>
      </c>
      <c r="J495" s="35"/>
      <c r="K495" s="35"/>
      <c r="L495" s="35"/>
      <c r="M495" s="53"/>
      <c r="N495" s="35"/>
      <c r="O495" s="35"/>
      <c r="P495" s="35"/>
      <c r="Q495" s="18"/>
      <c r="R495" s="18"/>
      <c r="S495" s="18"/>
      <c r="T495" s="18"/>
      <c r="U495" s="18"/>
      <c r="V495" s="18"/>
      <c r="W495" s="8"/>
      <c r="X495" s="8"/>
      <c r="Y495" s="8"/>
    </row>
    <row r="496" spans="1:25" ht="15" customHeight="1">
      <c r="A496" s="8">
        <v>489</v>
      </c>
      <c r="B496" s="35" t="s">
        <v>238</v>
      </c>
      <c r="C496" s="27">
        <v>453</v>
      </c>
      <c r="D496" s="27">
        <v>353</v>
      </c>
      <c r="E496" s="27">
        <v>159</v>
      </c>
      <c r="F496" s="74" t="s">
        <v>142</v>
      </c>
      <c r="G496" s="74" t="s">
        <v>232</v>
      </c>
      <c r="H496" s="51" t="s">
        <v>400</v>
      </c>
      <c r="I496" s="53" t="s">
        <v>721</v>
      </c>
      <c r="J496" s="42" t="s">
        <v>582</v>
      </c>
      <c r="K496" s="49" t="s">
        <v>581</v>
      </c>
      <c r="L496" s="53" t="s">
        <v>580</v>
      </c>
      <c r="M496" s="53" t="s">
        <v>710</v>
      </c>
      <c r="N496" s="52" t="s">
        <v>711</v>
      </c>
      <c r="O496" s="52" t="s">
        <v>586</v>
      </c>
      <c r="P496" s="52" t="s">
        <v>587</v>
      </c>
      <c r="Q496" s="52" t="s">
        <v>590</v>
      </c>
      <c r="R496" s="52" t="s">
        <v>593</v>
      </c>
      <c r="S496" s="53" t="s">
        <v>591</v>
      </c>
      <c r="T496" s="42" t="s">
        <v>592</v>
      </c>
      <c r="U496" s="49" t="s">
        <v>478</v>
      </c>
      <c r="V496" s="18"/>
      <c r="W496" s="8"/>
      <c r="X496" s="8"/>
      <c r="Y496" s="8"/>
    </row>
    <row r="497" spans="1:25" ht="15" customHeight="1">
      <c r="A497" s="8">
        <v>490</v>
      </c>
      <c r="B497" s="35" t="s">
        <v>933</v>
      </c>
      <c r="C497" s="27">
        <v>453</v>
      </c>
      <c r="D497" s="27">
        <v>353</v>
      </c>
      <c r="E497" s="27">
        <v>159</v>
      </c>
      <c r="F497" s="74" t="s">
        <v>142</v>
      </c>
      <c r="G497" s="74" t="s">
        <v>232</v>
      </c>
      <c r="H497" s="51" t="s">
        <v>400</v>
      </c>
      <c r="I497" s="49" t="s">
        <v>934</v>
      </c>
      <c r="J497" s="53" t="s">
        <v>721</v>
      </c>
      <c r="K497" s="49" t="s">
        <v>581</v>
      </c>
      <c r="L497" s="62" t="s">
        <v>710</v>
      </c>
      <c r="M497" s="53" t="s">
        <v>591</v>
      </c>
      <c r="N497" s="52" t="s">
        <v>592</v>
      </c>
      <c r="O497" s="49" t="s">
        <v>935</v>
      </c>
      <c r="P497" s="49" t="s">
        <v>476</v>
      </c>
      <c r="Q497" s="49" t="s">
        <v>936</v>
      </c>
      <c r="R497" s="35"/>
      <c r="S497" s="35"/>
      <c r="T497" s="35"/>
      <c r="U497" s="55"/>
      <c r="V497" s="18"/>
      <c r="W497" s="8"/>
      <c r="X497" s="8"/>
      <c r="Y497" s="8"/>
    </row>
    <row r="498" spans="1:25" ht="15" customHeight="1">
      <c r="A498" s="8">
        <v>491</v>
      </c>
      <c r="B498" s="35" t="s">
        <v>609</v>
      </c>
      <c r="C498" s="27">
        <v>141</v>
      </c>
      <c r="D498" s="27">
        <v>128</v>
      </c>
      <c r="E498" s="27">
        <v>33</v>
      </c>
      <c r="F498" s="74" t="s">
        <v>142</v>
      </c>
      <c r="G498" s="74" t="s">
        <v>105</v>
      </c>
      <c r="H498" s="42" t="s">
        <v>656</v>
      </c>
      <c r="I498" s="18"/>
      <c r="J498" s="18"/>
      <c r="K498" s="18"/>
      <c r="L498" s="18"/>
      <c r="M498" s="53"/>
      <c r="N498" s="15"/>
      <c r="O498" s="18"/>
      <c r="P498" s="15"/>
      <c r="Q498" s="18"/>
      <c r="R498" s="18"/>
      <c r="S498" s="18"/>
      <c r="T498" s="18"/>
      <c r="U498" s="18"/>
      <c r="V498" s="18"/>
      <c r="W498" s="8"/>
      <c r="X498" s="8"/>
      <c r="Y498" s="8"/>
    </row>
    <row r="499" spans="1:25" ht="15" customHeight="1">
      <c r="A499" s="8">
        <v>492</v>
      </c>
      <c r="B499" s="35" t="s">
        <v>608</v>
      </c>
      <c r="C499" s="27">
        <v>334</v>
      </c>
      <c r="D499" s="27">
        <v>157</v>
      </c>
      <c r="E499" s="27">
        <v>57</v>
      </c>
      <c r="F499" s="74" t="s">
        <v>142</v>
      </c>
      <c r="G499" s="74" t="s">
        <v>47</v>
      </c>
      <c r="H499" s="53" t="s">
        <v>657</v>
      </c>
      <c r="I499" s="18"/>
      <c r="J499" s="18"/>
      <c r="K499" s="18"/>
      <c r="L499" s="18"/>
      <c r="M499" s="53"/>
      <c r="N499" s="15"/>
      <c r="O499" s="18"/>
      <c r="P499" s="15"/>
      <c r="Q499" s="18"/>
      <c r="R499" s="18"/>
      <c r="S499" s="18"/>
      <c r="T499" s="18"/>
      <c r="U499" s="18"/>
      <c r="V499" s="18"/>
      <c r="W499" s="8"/>
      <c r="X499" s="8"/>
      <c r="Y499" s="8"/>
    </row>
    <row r="500" spans="1:25" ht="15" customHeight="1">
      <c r="A500" s="8">
        <v>493</v>
      </c>
      <c r="B500" s="38" t="s">
        <v>607</v>
      </c>
      <c r="C500" s="27">
        <v>306</v>
      </c>
      <c r="D500" s="27">
        <v>132</v>
      </c>
      <c r="E500" s="27">
        <v>67</v>
      </c>
      <c r="F500" s="74" t="s">
        <v>142</v>
      </c>
      <c r="G500" s="74" t="s">
        <v>47</v>
      </c>
      <c r="H500" s="42" t="s">
        <v>658</v>
      </c>
      <c r="I500" s="18"/>
      <c r="J500" s="18"/>
      <c r="K500" s="18"/>
      <c r="L500" s="18"/>
      <c r="M500" s="53"/>
      <c r="N500" s="15"/>
      <c r="O500" s="18"/>
      <c r="P500" s="15"/>
      <c r="Q500" s="18"/>
      <c r="R500" s="18"/>
      <c r="S500" s="18"/>
      <c r="T500" s="18"/>
      <c r="U500" s="18"/>
      <c r="V500" s="18"/>
      <c r="W500" s="8"/>
      <c r="X500" s="8"/>
      <c r="Y500" s="8"/>
    </row>
    <row r="501" spans="1:25" ht="15" customHeight="1">
      <c r="A501" s="8">
        <v>494</v>
      </c>
      <c r="B501" s="37" t="s">
        <v>323</v>
      </c>
      <c r="C501" s="27">
        <v>437</v>
      </c>
      <c r="D501" s="27">
        <v>261</v>
      </c>
      <c r="E501" s="27">
        <v>75</v>
      </c>
      <c r="F501" s="74" t="s">
        <v>142</v>
      </c>
      <c r="G501" s="74" t="s">
        <v>47</v>
      </c>
      <c r="H501" s="42" t="s">
        <v>338</v>
      </c>
      <c r="I501" s="49" t="s">
        <v>1074</v>
      </c>
      <c r="J501" s="42" t="s">
        <v>659</v>
      </c>
      <c r="K501" s="53" t="s">
        <v>331</v>
      </c>
      <c r="L501" s="49" t="s">
        <v>332</v>
      </c>
      <c r="M501" s="53" t="s">
        <v>475</v>
      </c>
      <c r="N501" s="42" t="s">
        <v>228</v>
      </c>
      <c r="O501" s="54" t="s">
        <v>377</v>
      </c>
      <c r="P501" s="42" t="s">
        <v>334</v>
      </c>
      <c r="Q501" s="49" t="s">
        <v>888</v>
      </c>
      <c r="R501" s="18"/>
      <c r="S501" s="18"/>
      <c r="T501" s="18"/>
      <c r="U501" s="53"/>
      <c r="V501" s="18"/>
      <c r="W501" s="8"/>
      <c r="X501" s="8"/>
      <c r="Y501" s="8"/>
    </row>
    <row r="502" spans="1:25" ht="15" customHeight="1">
      <c r="A502" s="8">
        <v>495</v>
      </c>
      <c r="B502" s="44" t="s">
        <v>469</v>
      </c>
      <c r="C502" s="75">
        <v>375</v>
      </c>
      <c r="D502" s="75">
        <v>224</v>
      </c>
      <c r="E502" s="75">
        <v>72</v>
      </c>
      <c r="F502" s="74" t="s">
        <v>142</v>
      </c>
      <c r="G502" s="74" t="s">
        <v>470</v>
      </c>
      <c r="H502" s="42" t="s">
        <v>338</v>
      </c>
      <c r="I502" s="42" t="s">
        <v>646</v>
      </c>
      <c r="J502" s="42" t="s">
        <v>333</v>
      </c>
      <c r="K502" s="54" t="s">
        <v>329</v>
      </c>
      <c r="L502" s="53" t="s">
        <v>328</v>
      </c>
      <c r="M502" s="53" t="s">
        <v>399</v>
      </c>
      <c r="N502" s="42" t="s">
        <v>27</v>
      </c>
      <c r="O502" s="53" t="s">
        <v>29</v>
      </c>
      <c r="P502" s="53" t="s">
        <v>474</v>
      </c>
      <c r="Q502" s="18"/>
      <c r="R502" s="18"/>
      <c r="S502" s="18"/>
      <c r="T502" s="53"/>
      <c r="U502" s="18"/>
      <c r="V502" s="18"/>
      <c r="W502" s="8"/>
      <c r="X502" s="8"/>
      <c r="Y502" s="8"/>
    </row>
    <row r="503" spans="1:25" ht="15" customHeight="1">
      <c r="A503" s="8">
        <v>496</v>
      </c>
      <c r="B503" s="35" t="s">
        <v>339</v>
      </c>
      <c r="C503" s="27">
        <v>383</v>
      </c>
      <c r="D503" s="27">
        <v>305</v>
      </c>
      <c r="E503" s="27">
        <v>110</v>
      </c>
      <c r="F503" s="74" t="s">
        <v>142</v>
      </c>
      <c r="G503" s="74" t="s">
        <v>143</v>
      </c>
      <c r="H503" s="42" t="s">
        <v>338</v>
      </c>
      <c r="I503" s="53" t="s">
        <v>439</v>
      </c>
      <c r="J503" s="42" t="s">
        <v>712</v>
      </c>
      <c r="K503" s="42" t="s">
        <v>408</v>
      </c>
      <c r="L503" s="49" t="s">
        <v>409</v>
      </c>
      <c r="M503" s="53" t="s">
        <v>398</v>
      </c>
      <c r="N503" s="53" t="s">
        <v>29</v>
      </c>
      <c r="O503" s="49" t="s">
        <v>771</v>
      </c>
      <c r="P503" s="42" t="s">
        <v>772</v>
      </c>
      <c r="Q503" s="49" t="s">
        <v>475</v>
      </c>
      <c r="R503" s="49" t="s">
        <v>888</v>
      </c>
      <c r="S503" s="18"/>
      <c r="T503" s="18"/>
      <c r="U503" s="18"/>
      <c r="V503" s="18"/>
      <c r="W503" s="8"/>
      <c r="X503" s="8"/>
      <c r="Y503" s="8"/>
    </row>
    <row r="504" spans="1:25" ht="15" customHeight="1">
      <c r="A504" s="8">
        <v>497</v>
      </c>
      <c r="B504" s="97" t="s">
        <v>737</v>
      </c>
      <c r="C504" s="71">
        <v>308</v>
      </c>
      <c r="D504" s="71">
        <v>238</v>
      </c>
      <c r="E504" s="71">
        <v>106</v>
      </c>
      <c r="F504" s="74" t="s">
        <v>142</v>
      </c>
      <c r="G504" s="93" t="s">
        <v>143</v>
      </c>
      <c r="H504" s="42" t="s">
        <v>693</v>
      </c>
      <c r="I504" s="49" t="s">
        <v>771</v>
      </c>
      <c r="J504" s="42" t="s">
        <v>772</v>
      </c>
      <c r="K504" s="53" t="s">
        <v>679</v>
      </c>
      <c r="L504" s="62" t="s">
        <v>680</v>
      </c>
      <c r="M504" s="53" t="s">
        <v>474</v>
      </c>
      <c r="N504" s="53"/>
      <c r="O504" s="53"/>
      <c r="P504" s="49"/>
      <c r="Q504" s="55"/>
      <c r="R504" s="18"/>
      <c r="S504" s="18"/>
      <c r="T504" s="18"/>
      <c r="U504" s="18"/>
      <c r="V504" s="18"/>
      <c r="W504" s="8"/>
      <c r="X504" s="8"/>
      <c r="Y504" s="8"/>
    </row>
    <row r="505" spans="1:25" ht="15" customHeight="1">
      <c r="A505" s="8">
        <v>498</v>
      </c>
      <c r="B505" s="38" t="s">
        <v>172</v>
      </c>
      <c r="C505" s="76">
        <v>623</v>
      </c>
      <c r="D505" s="76">
        <v>289</v>
      </c>
      <c r="E505" s="76">
        <v>65</v>
      </c>
      <c r="F505" s="74" t="s">
        <v>142</v>
      </c>
      <c r="G505" s="74" t="s">
        <v>47</v>
      </c>
      <c r="H505" s="54" t="s">
        <v>327</v>
      </c>
      <c r="I505" s="54" t="s">
        <v>725</v>
      </c>
      <c r="J505" s="42" t="s">
        <v>576</v>
      </c>
      <c r="K505" s="49" t="s">
        <v>575</v>
      </c>
      <c r="L505" s="42" t="s">
        <v>574</v>
      </c>
      <c r="M505" s="53" t="s">
        <v>477</v>
      </c>
      <c r="N505" s="56" t="s">
        <v>227</v>
      </c>
      <c r="O505" s="53" t="s">
        <v>378</v>
      </c>
      <c r="P505" s="53" t="s">
        <v>335</v>
      </c>
      <c r="Q505" s="18"/>
      <c r="R505" s="18"/>
      <c r="S505" s="18"/>
      <c r="T505" s="18"/>
      <c r="U505" s="18"/>
      <c r="V505" s="18"/>
      <c r="W505" s="8"/>
      <c r="X505" s="8"/>
      <c r="Y505" s="8"/>
    </row>
    <row r="506" spans="1:25" ht="15" customHeight="1">
      <c r="A506" s="8">
        <v>499</v>
      </c>
      <c r="B506" s="63" t="s">
        <v>173</v>
      </c>
      <c r="C506" s="76">
        <v>623</v>
      </c>
      <c r="D506" s="76">
        <v>308</v>
      </c>
      <c r="E506" s="76">
        <v>108</v>
      </c>
      <c r="F506" s="74" t="s">
        <v>142</v>
      </c>
      <c r="G506" s="74" t="s">
        <v>47</v>
      </c>
      <c r="H506" s="54" t="s">
        <v>337</v>
      </c>
      <c r="I506" s="54" t="s">
        <v>327</v>
      </c>
      <c r="J506" s="54" t="s">
        <v>725</v>
      </c>
      <c r="K506" s="42" t="s">
        <v>576</v>
      </c>
      <c r="L506" s="49" t="s">
        <v>575</v>
      </c>
      <c r="M506" s="53" t="s">
        <v>574</v>
      </c>
      <c r="N506" s="49" t="s">
        <v>477</v>
      </c>
      <c r="O506" s="56" t="s">
        <v>227</v>
      </c>
      <c r="P506" s="53" t="s">
        <v>378</v>
      </c>
      <c r="Q506" s="53" t="s">
        <v>335</v>
      </c>
      <c r="R506" s="18"/>
      <c r="S506" s="8"/>
      <c r="T506" s="18"/>
      <c r="U506" s="18"/>
      <c r="V506" s="18"/>
      <c r="W506" s="8"/>
      <c r="X506" s="8"/>
      <c r="Y506" s="8"/>
    </row>
    <row r="507" spans="1:25" ht="15" customHeight="1">
      <c r="A507" s="8">
        <v>500</v>
      </c>
      <c r="B507" s="35" t="s">
        <v>414</v>
      </c>
      <c r="C507" s="27">
        <v>625</v>
      </c>
      <c r="D507" s="27">
        <v>389</v>
      </c>
      <c r="E507" s="27">
        <v>74</v>
      </c>
      <c r="F507" s="74" t="s">
        <v>142</v>
      </c>
      <c r="G507" s="74" t="s">
        <v>47</v>
      </c>
      <c r="H507" s="54" t="s">
        <v>337</v>
      </c>
      <c r="I507" s="54" t="s">
        <v>327</v>
      </c>
      <c r="J507" s="53" t="s">
        <v>713</v>
      </c>
      <c r="K507" s="42" t="s">
        <v>714</v>
      </c>
      <c r="L507" s="54" t="s">
        <v>725</v>
      </c>
      <c r="M507" s="53" t="s">
        <v>576</v>
      </c>
      <c r="N507" s="49" t="s">
        <v>575</v>
      </c>
      <c r="O507" s="42" t="s">
        <v>574</v>
      </c>
      <c r="P507" s="49" t="s">
        <v>477</v>
      </c>
      <c r="Q507" s="56" t="s">
        <v>227</v>
      </c>
      <c r="R507" s="53" t="s">
        <v>378</v>
      </c>
      <c r="S507" s="53" t="s">
        <v>335</v>
      </c>
      <c r="T507" s="18"/>
      <c r="U507" s="18"/>
      <c r="V507" s="18"/>
      <c r="W507" s="8"/>
      <c r="X507" s="8"/>
      <c r="Y507" s="8"/>
    </row>
    <row r="508" spans="1:25" ht="15" customHeight="1">
      <c r="A508" s="8">
        <v>501</v>
      </c>
      <c r="B508" s="38" t="s">
        <v>284</v>
      </c>
      <c r="C508" s="27">
        <v>728.2</v>
      </c>
      <c r="D508" s="27">
        <v>411.9</v>
      </c>
      <c r="E508" s="27">
        <v>104.2</v>
      </c>
      <c r="F508" s="74" t="s">
        <v>142</v>
      </c>
      <c r="G508" s="74" t="s">
        <v>47</v>
      </c>
      <c r="H508" s="51" t="s">
        <v>354</v>
      </c>
      <c r="I508" s="54" t="s">
        <v>725</v>
      </c>
      <c r="J508" s="42" t="s">
        <v>715</v>
      </c>
      <c r="K508" s="42" t="s">
        <v>716</v>
      </c>
      <c r="L508" s="42" t="s">
        <v>717</v>
      </c>
      <c r="M508" s="53" t="s">
        <v>718</v>
      </c>
      <c r="N508" s="42" t="s">
        <v>576</v>
      </c>
      <c r="O508" s="49" t="s">
        <v>575</v>
      </c>
      <c r="P508" s="42" t="s">
        <v>574</v>
      </c>
      <c r="Q508" s="53" t="s">
        <v>833</v>
      </c>
      <c r="R508" s="42" t="s">
        <v>379</v>
      </c>
      <c r="S508" s="54" t="s">
        <v>380</v>
      </c>
      <c r="T508" s="49" t="s">
        <v>471</v>
      </c>
      <c r="U508" s="18"/>
      <c r="V508" s="18"/>
      <c r="W508" s="8"/>
      <c r="X508" s="8"/>
      <c r="Y508" s="8"/>
    </row>
    <row r="509" spans="1:25" ht="15" customHeight="1">
      <c r="A509" s="8">
        <v>502</v>
      </c>
      <c r="B509" s="38" t="s">
        <v>381</v>
      </c>
      <c r="C509" s="27">
        <v>728</v>
      </c>
      <c r="D509" s="27">
        <v>443.8</v>
      </c>
      <c r="E509" s="27">
        <v>108.4</v>
      </c>
      <c r="F509" s="74" t="s">
        <v>142</v>
      </c>
      <c r="G509" s="74" t="s">
        <v>47</v>
      </c>
      <c r="H509" s="51" t="s">
        <v>354</v>
      </c>
      <c r="I509" s="42" t="s">
        <v>715</v>
      </c>
      <c r="J509" s="42" t="s">
        <v>716</v>
      </c>
      <c r="K509" s="42" t="s">
        <v>717</v>
      </c>
      <c r="L509" s="42" t="s">
        <v>718</v>
      </c>
      <c r="M509" s="53" t="s">
        <v>833</v>
      </c>
      <c r="N509" s="42" t="s">
        <v>379</v>
      </c>
      <c r="O509" s="54" t="s">
        <v>380</v>
      </c>
      <c r="P509" s="49" t="s">
        <v>471</v>
      </c>
      <c r="Q509" s="18"/>
      <c r="R509" s="18"/>
      <c r="S509" s="18"/>
      <c r="T509" s="18"/>
      <c r="U509" s="18"/>
      <c r="V509" s="18"/>
      <c r="W509" s="8"/>
      <c r="X509" s="8"/>
      <c r="Y509" s="8"/>
    </row>
    <row r="510" spans="1:25" s="36" customFormat="1" ht="15" customHeight="1">
      <c r="A510" s="8">
        <v>503</v>
      </c>
      <c r="B510" s="35" t="s">
        <v>784</v>
      </c>
      <c r="C510" s="99">
        <v>728</v>
      </c>
      <c r="D510" s="99">
        <v>470</v>
      </c>
      <c r="E510" s="99">
        <v>118</v>
      </c>
      <c r="F510" s="74" t="s">
        <v>142</v>
      </c>
      <c r="G510" s="74" t="s">
        <v>47</v>
      </c>
      <c r="H510" s="49" t="s">
        <v>821</v>
      </c>
      <c r="I510" s="49" t="s">
        <v>1072</v>
      </c>
      <c r="J510" s="49" t="s">
        <v>583</v>
      </c>
      <c r="K510" s="42" t="s">
        <v>584</v>
      </c>
      <c r="L510" s="49" t="s">
        <v>852</v>
      </c>
      <c r="M510" s="53" t="s">
        <v>380</v>
      </c>
      <c r="N510" s="49" t="s">
        <v>471</v>
      </c>
      <c r="O510" s="49" t="s">
        <v>824</v>
      </c>
      <c r="P510" s="49" t="s">
        <v>825</v>
      </c>
      <c r="Q510" s="64"/>
      <c r="R510" s="18"/>
      <c r="S510" s="18"/>
      <c r="T510" s="18"/>
      <c r="U510" s="18"/>
      <c r="V510" s="18"/>
      <c r="W510" s="8"/>
      <c r="X510" s="8"/>
      <c r="Y510" s="8"/>
    </row>
    <row r="511" spans="1:25" ht="15" customHeight="1">
      <c r="A511" s="8">
        <v>504</v>
      </c>
      <c r="B511" s="35" t="s">
        <v>481</v>
      </c>
      <c r="C511" s="27">
        <v>878</v>
      </c>
      <c r="D511" s="27">
        <v>466.1</v>
      </c>
      <c r="E511" s="27">
        <v>118.4</v>
      </c>
      <c r="F511" s="74" t="s">
        <v>142</v>
      </c>
      <c r="G511" s="74" t="s">
        <v>47</v>
      </c>
      <c r="H511" s="49" t="s">
        <v>583</v>
      </c>
      <c r="I511" s="42" t="s">
        <v>584</v>
      </c>
      <c r="J511" s="49" t="s">
        <v>852</v>
      </c>
      <c r="K511" s="42" t="s">
        <v>379</v>
      </c>
      <c r="L511" s="54" t="s">
        <v>380</v>
      </c>
      <c r="M511" s="53"/>
      <c r="N511" s="35"/>
      <c r="O511" s="35"/>
      <c r="P511" s="35"/>
      <c r="Q511" s="18"/>
      <c r="R511" s="18"/>
      <c r="S511" s="18"/>
      <c r="T511" s="18"/>
      <c r="U511" s="18"/>
      <c r="V511" s="18"/>
      <c r="W511" s="8"/>
      <c r="X511" s="8"/>
      <c r="Y511" s="8"/>
    </row>
    <row r="512" spans="1:25" ht="15" customHeight="1">
      <c r="A512" s="8">
        <v>505</v>
      </c>
      <c r="B512" s="37" t="s">
        <v>1010</v>
      </c>
      <c r="C512" s="27">
        <v>180</v>
      </c>
      <c r="D512" s="27">
        <v>120</v>
      </c>
      <c r="E512" s="27">
        <v>57</v>
      </c>
      <c r="F512" s="74" t="s">
        <v>1132</v>
      </c>
      <c r="G512" s="74" t="s">
        <v>105</v>
      </c>
      <c r="H512" s="49" t="s">
        <v>808</v>
      </c>
      <c r="I512" s="49" t="s">
        <v>820</v>
      </c>
      <c r="J512" s="49" t="s">
        <v>979</v>
      </c>
      <c r="K512" s="65"/>
      <c r="L512" s="57"/>
      <c r="M512" s="53"/>
      <c r="N512" s="35"/>
      <c r="O512" s="35"/>
      <c r="P512" s="35"/>
      <c r="Q512" s="18"/>
      <c r="R512" s="18"/>
      <c r="S512" s="18"/>
      <c r="T512" s="18"/>
      <c r="U512" s="18"/>
      <c r="V512" s="18"/>
      <c r="W512" s="8"/>
      <c r="X512" s="8"/>
      <c r="Y512" s="8"/>
    </row>
    <row r="513" spans="1:25" ht="15" customHeight="1">
      <c r="A513" s="8">
        <v>506</v>
      </c>
      <c r="B513" s="38" t="s">
        <v>174</v>
      </c>
      <c r="C513" s="27">
        <v>356</v>
      </c>
      <c r="D513" s="27">
        <v>254</v>
      </c>
      <c r="E513" s="27">
        <v>100</v>
      </c>
      <c r="F513" s="74" t="s">
        <v>175</v>
      </c>
      <c r="G513" s="74" t="s">
        <v>71</v>
      </c>
      <c r="H513" s="53" t="s">
        <v>439</v>
      </c>
      <c r="I513" s="42" t="s">
        <v>408</v>
      </c>
      <c r="J513" s="49" t="s">
        <v>409</v>
      </c>
      <c r="K513" s="42" t="s">
        <v>398</v>
      </c>
      <c r="L513" s="57" t="s">
        <v>399</v>
      </c>
      <c r="M513" s="53" t="s">
        <v>29</v>
      </c>
      <c r="N513" s="49" t="s">
        <v>771</v>
      </c>
      <c r="O513" s="42" t="s">
        <v>772</v>
      </c>
      <c r="P513" s="53" t="s">
        <v>474</v>
      </c>
      <c r="Q513" s="18"/>
      <c r="R513" s="18"/>
      <c r="S513" s="18"/>
      <c r="T513" s="18"/>
      <c r="U513" s="18"/>
      <c r="V513" s="18"/>
      <c r="W513" s="8"/>
      <c r="X513" s="8"/>
      <c r="Y513" s="8"/>
    </row>
    <row r="514" spans="1:25" ht="15" customHeight="1">
      <c r="A514" s="8">
        <v>507</v>
      </c>
      <c r="B514" s="35" t="s">
        <v>881</v>
      </c>
      <c r="C514" s="67">
        <v>782</v>
      </c>
      <c r="D514" s="67">
        <v>404</v>
      </c>
      <c r="E514" s="67">
        <v>107</v>
      </c>
      <c r="F514" s="74" t="s">
        <v>175</v>
      </c>
      <c r="G514" s="93" t="s">
        <v>47</v>
      </c>
      <c r="H514" s="49" t="s">
        <v>1072</v>
      </c>
      <c r="I514" s="49" t="s">
        <v>886</v>
      </c>
      <c r="J514" s="49" t="s">
        <v>583</v>
      </c>
      <c r="K514" s="49" t="s">
        <v>891</v>
      </c>
      <c r="L514" s="49" t="s">
        <v>892</v>
      </c>
      <c r="M514" s="53" t="s">
        <v>833</v>
      </c>
      <c r="N514" s="54" t="s">
        <v>380</v>
      </c>
      <c r="O514" s="55"/>
      <c r="P514" s="18"/>
      <c r="Q514" s="18"/>
      <c r="R514" s="18"/>
      <c r="S514" s="18"/>
      <c r="T514" s="18"/>
      <c r="U514" s="18"/>
      <c r="V514" s="18"/>
      <c r="W514" s="8"/>
      <c r="X514" s="8"/>
      <c r="Y514" s="8"/>
    </row>
    <row r="515" spans="1:25" ht="15" customHeight="1">
      <c r="A515" s="8">
        <v>508</v>
      </c>
      <c r="B515" s="38" t="s">
        <v>317</v>
      </c>
      <c r="C515" s="27">
        <v>355</v>
      </c>
      <c r="D515" s="27">
        <v>279</v>
      </c>
      <c r="E515" s="27">
        <v>83</v>
      </c>
      <c r="F515" s="74" t="s">
        <v>175</v>
      </c>
      <c r="G515" s="74" t="s">
        <v>71</v>
      </c>
      <c r="H515" s="53" t="s">
        <v>439</v>
      </c>
      <c r="I515" s="42" t="s">
        <v>408</v>
      </c>
      <c r="J515" s="49" t="s">
        <v>409</v>
      </c>
      <c r="K515" s="42" t="s">
        <v>398</v>
      </c>
      <c r="L515" s="57" t="s">
        <v>399</v>
      </c>
      <c r="M515" s="53" t="s">
        <v>29</v>
      </c>
      <c r="N515" s="49" t="s">
        <v>771</v>
      </c>
      <c r="O515" s="42" t="s">
        <v>772</v>
      </c>
      <c r="P515" s="53" t="s">
        <v>474</v>
      </c>
      <c r="Q515" s="18"/>
      <c r="R515" s="18"/>
      <c r="S515" s="18"/>
      <c r="T515" s="18"/>
      <c r="U515" s="18"/>
      <c r="V515" s="18"/>
      <c r="W515" s="8"/>
      <c r="X515" s="8"/>
      <c r="Y515" s="8"/>
    </row>
    <row r="516" spans="1:25" ht="15" customHeight="1">
      <c r="A516" s="8">
        <v>509</v>
      </c>
      <c r="B516" s="86" t="s">
        <v>286</v>
      </c>
      <c r="C516" s="27">
        <v>335</v>
      </c>
      <c r="D516" s="27">
        <v>333</v>
      </c>
      <c r="E516" s="27">
        <v>83</v>
      </c>
      <c r="F516" s="74" t="s">
        <v>175</v>
      </c>
      <c r="G516" s="74" t="s">
        <v>71</v>
      </c>
      <c r="H516" s="53" t="s">
        <v>439</v>
      </c>
      <c r="I516" s="42" t="s">
        <v>408</v>
      </c>
      <c r="J516" s="49" t="s">
        <v>409</v>
      </c>
      <c r="K516" s="42" t="s">
        <v>398</v>
      </c>
      <c r="L516" s="53" t="s">
        <v>29</v>
      </c>
      <c r="M516" s="53" t="s">
        <v>771</v>
      </c>
      <c r="N516" s="42" t="s">
        <v>772</v>
      </c>
      <c r="O516" s="62" t="s">
        <v>774</v>
      </c>
      <c r="P516" s="49" t="s">
        <v>475</v>
      </c>
      <c r="Q516" s="49" t="s">
        <v>888</v>
      </c>
      <c r="R516" s="18"/>
      <c r="S516" s="18"/>
      <c r="T516" s="18"/>
      <c r="U516" s="18"/>
      <c r="V516" s="18"/>
      <c r="W516" s="8"/>
      <c r="X516" s="8"/>
      <c r="Y516" s="8"/>
    </row>
    <row r="517" spans="1:25" ht="15" customHeight="1">
      <c r="A517" s="8">
        <v>510</v>
      </c>
      <c r="B517" s="35" t="s">
        <v>1034</v>
      </c>
      <c r="C517" s="67">
        <v>674</v>
      </c>
      <c r="D517" s="67">
        <v>345</v>
      </c>
      <c r="E517" s="67">
        <v>124</v>
      </c>
      <c r="F517" s="74" t="s">
        <v>175</v>
      </c>
      <c r="G517" s="93" t="s">
        <v>47</v>
      </c>
      <c r="H517" s="49" t="s">
        <v>769</v>
      </c>
      <c r="I517" s="54" t="s">
        <v>327</v>
      </c>
      <c r="J517" s="53" t="s">
        <v>335</v>
      </c>
      <c r="K517" s="53" t="s">
        <v>833</v>
      </c>
      <c r="L517" s="55"/>
      <c r="M517" s="53"/>
      <c r="N517" s="55"/>
      <c r="O517" s="55"/>
      <c r="P517" s="18"/>
      <c r="Q517" s="18"/>
      <c r="R517" s="18"/>
      <c r="S517" s="18"/>
      <c r="T517" s="18"/>
      <c r="U517" s="18"/>
      <c r="V517" s="18"/>
      <c r="W517" s="8"/>
      <c r="X517" s="8"/>
      <c r="Y517" s="8"/>
    </row>
    <row r="518" spans="1:25" ht="15" customHeight="1">
      <c r="A518" s="8">
        <v>511</v>
      </c>
      <c r="B518" s="35" t="s">
        <v>974</v>
      </c>
      <c r="C518" s="67">
        <v>783</v>
      </c>
      <c r="D518" s="67">
        <v>402</v>
      </c>
      <c r="E518" s="67">
        <v>110</v>
      </c>
      <c r="F518" s="74" t="s">
        <v>175</v>
      </c>
      <c r="G518" s="93" t="s">
        <v>47</v>
      </c>
      <c r="H518" s="49" t="s">
        <v>1072</v>
      </c>
      <c r="I518" s="49" t="s">
        <v>886</v>
      </c>
      <c r="J518" s="49" t="s">
        <v>583</v>
      </c>
      <c r="K518" s="49" t="s">
        <v>891</v>
      </c>
      <c r="L518" s="49" t="s">
        <v>892</v>
      </c>
      <c r="M518" s="53" t="s">
        <v>852</v>
      </c>
      <c r="N518" s="54" t="s">
        <v>380</v>
      </c>
      <c r="O518" s="55"/>
      <c r="P518" s="18"/>
      <c r="Q518" s="18"/>
      <c r="R518" s="18"/>
      <c r="S518" s="18"/>
      <c r="T518" s="18"/>
      <c r="U518" s="18"/>
      <c r="V518" s="18"/>
      <c r="W518" s="8"/>
      <c r="X518" s="8"/>
      <c r="Y518" s="8"/>
    </row>
    <row r="519" spans="1:25" ht="15" customHeight="1">
      <c r="A519" s="8">
        <v>512</v>
      </c>
      <c r="B519" s="35" t="s">
        <v>798</v>
      </c>
      <c r="C519" s="27">
        <v>445</v>
      </c>
      <c r="D519" s="27">
        <v>285</v>
      </c>
      <c r="E519" s="27">
        <v>105</v>
      </c>
      <c r="F519" s="74" t="s">
        <v>175</v>
      </c>
      <c r="G519" s="74" t="s">
        <v>71</v>
      </c>
      <c r="H519" s="42" t="s">
        <v>338</v>
      </c>
      <c r="I519" s="42" t="s">
        <v>585</v>
      </c>
      <c r="J519" s="42" t="s">
        <v>408</v>
      </c>
      <c r="K519" s="49" t="s">
        <v>409</v>
      </c>
      <c r="L519" s="53" t="s">
        <v>331</v>
      </c>
      <c r="M519" s="53" t="s">
        <v>586</v>
      </c>
      <c r="N519" s="52" t="s">
        <v>587</v>
      </c>
      <c r="O519" s="52" t="s">
        <v>588</v>
      </c>
      <c r="P519" s="52" t="s">
        <v>589</v>
      </c>
      <c r="Q519" s="52" t="s">
        <v>590</v>
      </c>
      <c r="R519" s="52" t="s">
        <v>593</v>
      </c>
      <c r="S519" s="53" t="s">
        <v>591</v>
      </c>
      <c r="T519" s="42" t="s">
        <v>592</v>
      </c>
      <c r="U519" s="49" t="s">
        <v>475</v>
      </c>
      <c r="V519" s="60"/>
      <c r="W519" s="55"/>
      <c r="X519" s="8"/>
      <c r="Y519" s="8"/>
    </row>
    <row r="520" spans="1:25" ht="15" customHeight="1">
      <c r="A520" s="8">
        <v>513</v>
      </c>
      <c r="B520" s="38" t="s">
        <v>407</v>
      </c>
      <c r="C520" s="27">
        <v>445</v>
      </c>
      <c r="D520" s="27">
        <v>285</v>
      </c>
      <c r="E520" s="27">
        <v>105</v>
      </c>
      <c r="F520" s="74" t="s">
        <v>175</v>
      </c>
      <c r="G520" s="74" t="s">
        <v>71</v>
      </c>
      <c r="H520" s="42" t="s">
        <v>338</v>
      </c>
      <c r="I520" s="42" t="s">
        <v>585</v>
      </c>
      <c r="J520" s="42" t="s">
        <v>408</v>
      </c>
      <c r="K520" s="49" t="s">
        <v>409</v>
      </c>
      <c r="L520" s="53" t="s">
        <v>331</v>
      </c>
      <c r="M520" s="53" t="s">
        <v>586</v>
      </c>
      <c r="N520" s="52" t="s">
        <v>587</v>
      </c>
      <c r="O520" s="52" t="s">
        <v>588</v>
      </c>
      <c r="P520" s="52" t="s">
        <v>589</v>
      </c>
      <c r="Q520" s="52" t="s">
        <v>590</v>
      </c>
      <c r="R520" s="52" t="s">
        <v>593</v>
      </c>
      <c r="S520" s="53" t="s">
        <v>591</v>
      </c>
      <c r="T520" s="42" t="s">
        <v>592</v>
      </c>
      <c r="U520" s="49" t="s">
        <v>475</v>
      </c>
      <c r="V520" s="60"/>
      <c r="W520" s="55"/>
      <c r="X520" s="8"/>
      <c r="Y520" s="8"/>
    </row>
    <row r="521" spans="1:25" ht="15" customHeight="1">
      <c r="A521" s="8">
        <v>514</v>
      </c>
      <c r="B521" s="35" t="s">
        <v>570</v>
      </c>
      <c r="C521" s="27">
        <v>445</v>
      </c>
      <c r="D521" s="27">
        <v>285</v>
      </c>
      <c r="E521" s="27">
        <v>105</v>
      </c>
      <c r="F521" s="74" t="s">
        <v>175</v>
      </c>
      <c r="G521" s="74" t="s">
        <v>71</v>
      </c>
      <c r="H521" s="42" t="s">
        <v>338</v>
      </c>
      <c r="I521" s="42" t="s">
        <v>585</v>
      </c>
      <c r="J521" s="42" t="s">
        <v>408</v>
      </c>
      <c r="K521" s="49" t="s">
        <v>409</v>
      </c>
      <c r="L521" s="53" t="s">
        <v>331</v>
      </c>
      <c r="M521" s="53" t="s">
        <v>586</v>
      </c>
      <c r="N521" s="52" t="s">
        <v>587</v>
      </c>
      <c r="O521" s="52" t="s">
        <v>588</v>
      </c>
      <c r="P521" s="52" t="s">
        <v>589</v>
      </c>
      <c r="Q521" s="52" t="s">
        <v>590</v>
      </c>
      <c r="R521" s="52" t="s">
        <v>593</v>
      </c>
      <c r="S521" s="53" t="s">
        <v>591</v>
      </c>
      <c r="T521" s="42" t="s">
        <v>592</v>
      </c>
      <c r="U521" s="49" t="s">
        <v>475</v>
      </c>
      <c r="V521" s="60"/>
      <c r="W521" s="55"/>
      <c r="X521" s="8"/>
      <c r="Y521" s="8"/>
    </row>
    <row r="522" spans="1:25" ht="15" customHeight="1">
      <c r="A522" s="8">
        <v>515</v>
      </c>
      <c r="B522" s="38" t="s">
        <v>373</v>
      </c>
      <c r="C522" s="27">
        <v>364</v>
      </c>
      <c r="D522" s="27">
        <v>320</v>
      </c>
      <c r="E522" s="27">
        <v>112</v>
      </c>
      <c r="F522" s="74" t="s">
        <v>175</v>
      </c>
      <c r="G522" s="74" t="s">
        <v>71</v>
      </c>
      <c r="H522" s="53" t="s">
        <v>439</v>
      </c>
      <c r="I522" s="42" t="s">
        <v>408</v>
      </c>
      <c r="J522" s="49" t="s">
        <v>409</v>
      </c>
      <c r="K522" s="42" t="s">
        <v>398</v>
      </c>
      <c r="L522" s="53" t="s">
        <v>29</v>
      </c>
      <c r="M522" s="53" t="s">
        <v>771</v>
      </c>
      <c r="N522" s="42" t="s">
        <v>772</v>
      </c>
      <c r="O522" s="62" t="s">
        <v>774</v>
      </c>
      <c r="P522" s="49" t="s">
        <v>475</v>
      </c>
      <c r="Q522" s="49" t="s">
        <v>888</v>
      </c>
      <c r="R522" s="18"/>
      <c r="S522" s="18"/>
      <c r="T522" s="18"/>
      <c r="U522" s="18"/>
      <c r="V522" s="18"/>
      <c r="W522" s="8"/>
      <c r="X522" s="8"/>
      <c r="Y522" s="8"/>
    </row>
    <row r="523" spans="1:25" ht="15" customHeight="1">
      <c r="A523" s="8">
        <v>516</v>
      </c>
      <c r="B523" s="38" t="s">
        <v>372</v>
      </c>
      <c r="C523" s="35">
        <v>364</v>
      </c>
      <c r="D523" s="35">
        <v>305</v>
      </c>
      <c r="E523" s="35">
        <v>102</v>
      </c>
      <c r="F523" s="74" t="s">
        <v>175</v>
      </c>
      <c r="G523" s="82" t="s">
        <v>71</v>
      </c>
      <c r="H523" s="53" t="s">
        <v>439</v>
      </c>
      <c r="I523" s="42" t="s">
        <v>408</v>
      </c>
      <c r="J523" s="49" t="s">
        <v>409</v>
      </c>
      <c r="K523" s="42" t="s">
        <v>398</v>
      </c>
      <c r="L523" s="53" t="s">
        <v>29</v>
      </c>
      <c r="M523" s="53" t="s">
        <v>771</v>
      </c>
      <c r="N523" s="42" t="s">
        <v>772</v>
      </c>
      <c r="O523" s="62" t="s">
        <v>774</v>
      </c>
      <c r="P523" s="49" t="s">
        <v>475</v>
      </c>
      <c r="Q523" s="49" t="s">
        <v>888</v>
      </c>
      <c r="R523" s="18"/>
      <c r="S523" s="18"/>
      <c r="T523" s="18"/>
      <c r="U523" s="18"/>
      <c r="V523" s="18"/>
      <c r="W523" s="35"/>
      <c r="X523" s="35"/>
      <c r="Y523" s="8"/>
    </row>
    <row r="524" spans="1:25" ht="15" customHeight="1">
      <c r="A524" s="8">
        <v>517</v>
      </c>
      <c r="B524" s="38" t="s">
        <v>180</v>
      </c>
      <c r="C524" s="27">
        <v>338</v>
      </c>
      <c r="D524" s="27">
        <v>254</v>
      </c>
      <c r="E524" s="27">
        <v>102</v>
      </c>
      <c r="F524" s="74" t="s">
        <v>175</v>
      </c>
      <c r="G524" s="74" t="s">
        <v>71</v>
      </c>
      <c r="H524" s="53" t="s">
        <v>439</v>
      </c>
      <c r="I524" s="42" t="s">
        <v>408</v>
      </c>
      <c r="J524" s="49" t="s">
        <v>409</v>
      </c>
      <c r="K524" s="42" t="s">
        <v>398</v>
      </c>
      <c r="L524" s="57" t="s">
        <v>399</v>
      </c>
      <c r="M524" s="53" t="s">
        <v>29</v>
      </c>
      <c r="N524" s="49" t="s">
        <v>771</v>
      </c>
      <c r="O524" s="42" t="s">
        <v>772</v>
      </c>
      <c r="P524" s="53" t="s">
        <v>474</v>
      </c>
      <c r="Q524" s="18"/>
      <c r="R524" s="18"/>
      <c r="S524" s="18"/>
      <c r="T524" s="18"/>
      <c r="U524" s="18"/>
      <c r="V524" s="18"/>
      <c r="W524" s="8"/>
      <c r="X524" s="8"/>
      <c r="Y524" s="35"/>
    </row>
    <row r="525" spans="1:25" ht="15" customHeight="1">
      <c r="A525" s="8">
        <v>518</v>
      </c>
      <c r="B525" s="38" t="s">
        <v>181</v>
      </c>
      <c r="C525" s="27">
        <v>362</v>
      </c>
      <c r="D525" s="27">
        <v>267</v>
      </c>
      <c r="E525" s="27">
        <v>102</v>
      </c>
      <c r="F525" s="74" t="s">
        <v>175</v>
      </c>
      <c r="G525" s="74" t="s">
        <v>71</v>
      </c>
      <c r="H525" s="53" t="s">
        <v>439</v>
      </c>
      <c r="I525" s="42" t="s">
        <v>408</v>
      </c>
      <c r="J525" s="49" t="s">
        <v>409</v>
      </c>
      <c r="K525" s="42" t="s">
        <v>398</v>
      </c>
      <c r="L525" s="57" t="s">
        <v>399</v>
      </c>
      <c r="M525" s="53" t="s">
        <v>29</v>
      </c>
      <c r="N525" s="49" t="s">
        <v>771</v>
      </c>
      <c r="O525" s="42" t="s">
        <v>772</v>
      </c>
      <c r="P525" s="62" t="s">
        <v>774</v>
      </c>
      <c r="Q525" s="53" t="s">
        <v>474</v>
      </c>
      <c r="R525" s="18"/>
      <c r="S525" s="18"/>
      <c r="T525" s="18"/>
      <c r="U525" s="18"/>
      <c r="V525" s="18"/>
      <c r="W525" s="8"/>
      <c r="X525" s="8"/>
      <c r="Y525" s="8"/>
    </row>
    <row r="526" spans="1:25" ht="15" customHeight="1">
      <c r="A526" s="8">
        <v>519</v>
      </c>
      <c r="B526" s="90" t="s">
        <v>1055</v>
      </c>
      <c r="C526" s="27">
        <v>736.6</v>
      </c>
      <c r="D526" s="27">
        <v>403</v>
      </c>
      <c r="E526" s="27">
        <v>144.69999999999999</v>
      </c>
      <c r="F526" s="74" t="s">
        <v>175</v>
      </c>
      <c r="G526" s="74" t="s">
        <v>47</v>
      </c>
      <c r="H526" s="49" t="s">
        <v>471</v>
      </c>
      <c r="I526" s="49" t="s">
        <v>1072</v>
      </c>
      <c r="J526" s="53" t="s">
        <v>833</v>
      </c>
      <c r="K526" s="18"/>
      <c r="L526" s="18"/>
      <c r="M526" s="15"/>
      <c r="N526" s="15"/>
      <c r="O526" s="18"/>
      <c r="P526" s="15"/>
      <c r="Q526" s="18"/>
      <c r="R526" s="15"/>
      <c r="S526" s="15"/>
      <c r="T526" s="15"/>
      <c r="U526" s="15"/>
      <c r="V526" s="15"/>
      <c r="W526" s="8"/>
      <c r="X526" s="8"/>
      <c r="Y526" s="8"/>
    </row>
    <row r="527" spans="1:25" ht="15" customHeight="1">
      <c r="A527" s="8">
        <v>520</v>
      </c>
      <c r="B527" s="38" t="s">
        <v>186</v>
      </c>
      <c r="C527" s="27">
        <v>338</v>
      </c>
      <c r="D527" s="27">
        <v>254</v>
      </c>
      <c r="E527" s="27">
        <v>80</v>
      </c>
      <c r="F527" s="74" t="s">
        <v>175</v>
      </c>
      <c r="G527" s="74" t="s">
        <v>71</v>
      </c>
      <c r="H527" s="53" t="s">
        <v>439</v>
      </c>
      <c r="I527" s="42" t="s">
        <v>408</v>
      </c>
      <c r="J527" s="49" t="s">
        <v>409</v>
      </c>
      <c r="K527" s="42" t="s">
        <v>398</v>
      </c>
      <c r="L527" s="57" t="s">
        <v>399</v>
      </c>
      <c r="M527" s="53" t="s">
        <v>29</v>
      </c>
      <c r="N527" s="49" t="s">
        <v>771</v>
      </c>
      <c r="O527" s="42" t="s">
        <v>772</v>
      </c>
      <c r="P527" s="53" t="s">
        <v>474</v>
      </c>
      <c r="Q527" s="18"/>
      <c r="R527" s="18"/>
      <c r="S527" s="18"/>
      <c r="T527" s="18"/>
      <c r="U527" s="18"/>
      <c r="V527" s="18"/>
      <c r="W527" s="8"/>
      <c r="X527" s="8"/>
      <c r="Y527" s="8"/>
    </row>
    <row r="528" spans="1:25" ht="15" customHeight="1">
      <c r="A528" s="8">
        <v>521</v>
      </c>
      <c r="B528" s="63" t="s">
        <v>285</v>
      </c>
      <c r="C528" s="27">
        <v>356</v>
      </c>
      <c r="D528" s="27">
        <v>254</v>
      </c>
      <c r="E528" s="27">
        <v>102</v>
      </c>
      <c r="F528" s="74" t="s">
        <v>175</v>
      </c>
      <c r="G528" s="74" t="s">
        <v>71</v>
      </c>
      <c r="H528" s="53" t="s">
        <v>439</v>
      </c>
      <c r="I528" s="42" t="s">
        <v>408</v>
      </c>
      <c r="J528" s="49" t="s">
        <v>409</v>
      </c>
      <c r="K528" s="42" t="s">
        <v>398</v>
      </c>
      <c r="L528" s="57" t="s">
        <v>399</v>
      </c>
      <c r="M528" s="53" t="s">
        <v>29</v>
      </c>
      <c r="N528" s="49" t="s">
        <v>771</v>
      </c>
      <c r="O528" s="42" t="s">
        <v>772</v>
      </c>
      <c r="P528" s="53" t="s">
        <v>474</v>
      </c>
      <c r="Q528" s="18"/>
      <c r="R528" s="18"/>
      <c r="S528" s="18"/>
      <c r="T528" s="18"/>
      <c r="U528" s="18"/>
      <c r="V528" s="18"/>
      <c r="W528" s="8"/>
      <c r="X528" s="8"/>
      <c r="Y528" s="8"/>
    </row>
    <row r="529" spans="1:25" ht="15" customHeight="1">
      <c r="A529" s="8">
        <v>522</v>
      </c>
      <c r="B529" s="38" t="s">
        <v>187</v>
      </c>
      <c r="C529" s="27">
        <v>338</v>
      </c>
      <c r="D529" s="27">
        <v>254</v>
      </c>
      <c r="E529" s="27">
        <v>77</v>
      </c>
      <c r="F529" s="74" t="s">
        <v>175</v>
      </c>
      <c r="G529" s="74" t="s">
        <v>71</v>
      </c>
      <c r="H529" s="53" t="s">
        <v>439</v>
      </c>
      <c r="I529" s="42" t="s">
        <v>408</v>
      </c>
      <c r="J529" s="49" t="s">
        <v>409</v>
      </c>
      <c r="K529" s="42" t="s">
        <v>398</v>
      </c>
      <c r="L529" s="57" t="s">
        <v>399</v>
      </c>
      <c r="M529" s="53" t="s">
        <v>29</v>
      </c>
      <c r="N529" s="49" t="s">
        <v>771</v>
      </c>
      <c r="O529" s="42" t="s">
        <v>772</v>
      </c>
      <c r="P529" s="53" t="s">
        <v>474</v>
      </c>
      <c r="Q529" s="18"/>
      <c r="R529" s="18"/>
      <c r="S529" s="18"/>
      <c r="T529" s="18"/>
      <c r="U529" s="18"/>
      <c r="V529" s="18"/>
      <c r="W529" s="8"/>
      <c r="X529" s="8"/>
      <c r="Y529" s="8"/>
    </row>
    <row r="530" spans="1:25" ht="15" customHeight="1">
      <c r="A530" s="8">
        <v>523</v>
      </c>
      <c r="B530" s="38" t="s">
        <v>549</v>
      </c>
      <c r="C530" s="27">
        <v>413</v>
      </c>
      <c r="D530" s="27">
        <v>368</v>
      </c>
      <c r="E530" s="27">
        <v>90</v>
      </c>
      <c r="F530" s="74" t="s">
        <v>175</v>
      </c>
      <c r="G530" s="74" t="s">
        <v>80</v>
      </c>
      <c r="H530" s="42" t="s">
        <v>472</v>
      </c>
      <c r="I530" s="42" t="s">
        <v>594</v>
      </c>
      <c r="J530" s="51" t="s">
        <v>400</v>
      </c>
      <c r="K530" s="42" t="s">
        <v>595</v>
      </c>
      <c r="L530" s="42" t="s">
        <v>596</v>
      </c>
      <c r="M530" s="53" t="s">
        <v>588</v>
      </c>
      <c r="N530" s="52" t="s">
        <v>589</v>
      </c>
      <c r="O530" s="49" t="s">
        <v>475</v>
      </c>
      <c r="P530" s="49" t="s">
        <v>478</v>
      </c>
      <c r="Q530" s="42" t="s">
        <v>334</v>
      </c>
      <c r="R530" s="49" t="s">
        <v>888</v>
      </c>
      <c r="S530" s="18"/>
      <c r="T530" s="18"/>
      <c r="U530" s="18"/>
      <c r="V530" s="18"/>
      <c r="W530" s="8"/>
      <c r="X530" s="8"/>
      <c r="Y530" s="8"/>
    </row>
    <row r="531" spans="1:25" ht="15" customHeight="1">
      <c r="A531" s="8">
        <v>524</v>
      </c>
      <c r="B531" s="35" t="s">
        <v>571</v>
      </c>
      <c r="C531" s="27">
        <v>413</v>
      </c>
      <c r="D531" s="27">
        <v>368</v>
      </c>
      <c r="E531" s="27">
        <v>90</v>
      </c>
      <c r="F531" s="74" t="s">
        <v>175</v>
      </c>
      <c r="G531" s="74" t="s">
        <v>80</v>
      </c>
      <c r="H531" s="42" t="s">
        <v>472</v>
      </c>
      <c r="I531" s="42" t="s">
        <v>594</v>
      </c>
      <c r="J531" s="51" t="s">
        <v>400</v>
      </c>
      <c r="K531" s="42" t="s">
        <v>595</v>
      </c>
      <c r="L531" s="42" t="s">
        <v>596</v>
      </c>
      <c r="M531" s="53" t="s">
        <v>588</v>
      </c>
      <c r="N531" s="52" t="s">
        <v>589</v>
      </c>
      <c r="O531" s="49" t="s">
        <v>475</v>
      </c>
      <c r="P531" s="49" t="s">
        <v>478</v>
      </c>
      <c r="Q531" s="42" t="s">
        <v>334</v>
      </c>
      <c r="R531" s="49" t="s">
        <v>888</v>
      </c>
      <c r="S531" s="15"/>
      <c r="T531" s="15"/>
      <c r="U531" s="15"/>
      <c r="V531" s="15"/>
      <c r="W531" s="8"/>
      <c r="X531" s="8"/>
      <c r="Y531" s="8"/>
    </row>
    <row r="532" spans="1:25" ht="15" customHeight="1">
      <c r="A532" s="8">
        <v>525</v>
      </c>
      <c r="B532" s="38" t="s">
        <v>188</v>
      </c>
      <c r="C532" s="27">
        <v>420</v>
      </c>
      <c r="D532" s="27">
        <v>274</v>
      </c>
      <c r="E532" s="27">
        <v>41</v>
      </c>
      <c r="F532" s="74" t="s">
        <v>189</v>
      </c>
      <c r="G532" s="74" t="s">
        <v>47</v>
      </c>
      <c r="H532" s="42" t="s">
        <v>338</v>
      </c>
      <c r="I532" s="53" t="s">
        <v>331</v>
      </c>
      <c r="J532" s="54" t="s">
        <v>329</v>
      </c>
      <c r="K532" s="57" t="s">
        <v>399</v>
      </c>
      <c r="L532" s="42" t="s">
        <v>27</v>
      </c>
      <c r="M532" s="53" t="s">
        <v>722</v>
      </c>
      <c r="N532" s="42" t="s">
        <v>579</v>
      </c>
      <c r="O532" s="42" t="s">
        <v>578</v>
      </c>
      <c r="P532" s="42" t="s">
        <v>577</v>
      </c>
      <c r="Q532" s="49" t="s">
        <v>475</v>
      </c>
      <c r="R532" s="49" t="s">
        <v>888</v>
      </c>
      <c r="S532" s="18"/>
      <c r="T532" s="18"/>
      <c r="U532" s="18"/>
      <c r="V532" s="18"/>
      <c r="W532" s="8"/>
      <c r="X532" s="8"/>
      <c r="Y532" s="8"/>
    </row>
    <row r="533" spans="1:25" ht="15" customHeight="1">
      <c r="A533" s="8">
        <v>526</v>
      </c>
      <c r="B533" s="38" t="s">
        <v>366</v>
      </c>
      <c r="C533" s="27">
        <v>492</v>
      </c>
      <c r="D533" s="27">
        <v>317</v>
      </c>
      <c r="E533" s="27">
        <v>35</v>
      </c>
      <c r="F533" s="74" t="s">
        <v>189</v>
      </c>
      <c r="G533" s="74" t="s">
        <v>47</v>
      </c>
      <c r="H533" s="42" t="s">
        <v>472</v>
      </c>
      <c r="I533" s="42" t="s">
        <v>333</v>
      </c>
      <c r="J533" s="49" t="s">
        <v>332</v>
      </c>
      <c r="K533" s="54" t="s">
        <v>722</v>
      </c>
      <c r="L533" s="42" t="s">
        <v>579</v>
      </c>
      <c r="M533" s="53" t="s">
        <v>578</v>
      </c>
      <c r="N533" s="42" t="s">
        <v>577</v>
      </c>
      <c r="O533" s="49" t="s">
        <v>476</v>
      </c>
      <c r="P533" s="42" t="s">
        <v>228</v>
      </c>
      <c r="Q533" s="54" t="s">
        <v>377</v>
      </c>
      <c r="R533" s="42" t="s">
        <v>334</v>
      </c>
      <c r="S533" s="18"/>
      <c r="T533" s="18"/>
      <c r="U533" s="18"/>
      <c r="V533" s="18"/>
      <c r="W533" s="8"/>
      <c r="X533" s="8"/>
      <c r="Y533" s="8"/>
    </row>
    <row r="534" spans="1:25" ht="15" customHeight="1">
      <c r="A534" s="8">
        <v>527</v>
      </c>
      <c r="B534" s="38" t="s">
        <v>466</v>
      </c>
      <c r="C534" s="27">
        <v>558</v>
      </c>
      <c r="D534" s="27">
        <v>317</v>
      </c>
      <c r="E534" s="27">
        <v>41</v>
      </c>
      <c r="F534" s="74" t="s">
        <v>189</v>
      </c>
      <c r="G534" s="74" t="s">
        <v>47</v>
      </c>
      <c r="H534" s="42" t="s">
        <v>472</v>
      </c>
      <c r="I534" s="54" t="s">
        <v>336</v>
      </c>
      <c r="J534" s="42" t="s">
        <v>333</v>
      </c>
      <c r="K534" s="49" t="s">
        <v>332</v>
      </c>
      <c r="L534" s="49" t="s">
        <v>477</v>
      </c>
      <c r="M534" s="53" t="s">
        <v>227</v>
      </c>
      <c r="N534" s="53" t="s">
        <v>378</v>
      </c>
      <c r="O534" s="42" t="s">
        <v>334</v>
      </c>
      <c r="P534" s="18"/>
      <c r="Q534" s="18"/>
      <c r="R534" s="18"/>
      <c r="S534" s="18"/>
      <c r="T534" s="18"/>
      <c r="U534" s="18"/>
      <c r="V534" s="18"/>
      <c r="W534" s="8"/>
      <c r="X534" s="8"/>
      <c r="Y534" s="49"/>
    </row>
    <row r="535" spans="1:25" ht="15" customHeight="1">
      <c r="A535" s="8">
        <v>528</v>
      </c>
      <c r="B535" s="37" t="s">
        <v>367</v>
      </c>
      <c r="C535" s="27">
        <v>460</v>
      </c>
      <c r="D535" s="27">
        <v>325</v>
      </c>
      <c r="E535" s="27">
        <v>42</v>
      </c>
      <c r="F535" s="74" t="s">
        <v>189</v>
      </c>
      <c r="G535" s="74" t="s">
        <v>47</v>
      </c>
      <c r="H535" s="42" t="s">
        <v>472</v>
      </c>
      <c r="I535" s="42" t="s">
        <v>14</v>
      </c>
      <c r="J535" s="42" t="s">
        <v>333</v>
      </c>
      <c r="K535" s="53" t="s">
        <v>331</v>
      </c>
      <c r="L535" s="54" t="s">
        <v>722</v>
      </c>
      <c r="M535" s="53" t="s">
        <v>579</v>
      </c>
      <c r="N535" s="42" t="s">
        <v>578</v>
      </c>
      <c r="O535" s="42" t="s">
        <v>577</v>
      </c>
      <c r="P535" s="49" t="s">
        <v>475</v>
      </c>
      <c r="Q535" s="42" t="s">
        <v>228</v>
      </c>
      <c r="R535" s="54" t="s">
        <v>377</v>
      </c>
      <c r="S535" s="42" t="s">
        <v>334</v>
      </c>
      <c r="T535" s="49" t="s">
        <v>888</v>
      </c>
      <c r="U535" s="18"/>
      <c r="V535" s="18"/>
      <c r="W535" s="8"/>
      <c r="X535" s="8"/>
      <c r="Y535" s="8"/>
    </row>
    <row r="536" spans="1:25" ht="15" customHeight="1">
      <c r="A536" s="8">
        <v>529</v>
      </c>
      <c r="B536" s="35" t="s">
        <v>755</v>
      </c>
      <c r="C536" s="27">
        <v>325</v>
      </c>
      <c r="D536" s="27">
        <v>220</v>
      </c>
      <c r="E536" s="27">
        <v>48</v>
      </c>
      <c r="F536" s="74" t="s">
        <v>189</v>
      </c>
      <c r="G536" s="74" t="s">
        <v>47</v>
      </c>
      <c r="H536" s="49" t="s">
        <v>705</v>
      </c>
      <c r="I536" s="49" t="s">
        <v>1074</v>
      </c>
      <c r="J536" s="53" t="s">
        <v>331</v>
      </c>
      <c r="K536" s="54" t="s">
        <v>329</v>
      </c>
      <c r="L536" s="53" t="s">
        <v>328</v>
      </c>
      <c r="M536" s="53" t="s">
        <v>399</v>
      </c>
      <c r="N536" s="42" t="s">
        <v>26</v>
      </c>
      <c r="O536" s="42" t="s">
        <v>27</v>
      </c>
      <c r="P536" s="53" t="s">
        <v>29</v>
      </c>
      <c r="Q536" s="53" t="s">
        <v>474</v>
      </c>
      <c r="R536" s="54"/>
      <c r="S536" s="54"/>
      <c r="T536" s="18"/>
      <c r="U536" s="18"/>
      <c r="V536" s="18"/>
      <c r="W536" s="8"/>
      <c r="X536" s="8"/>
      <c r="Y536" s="8"/>
    </row>
    <row r="537" spans="1:25" ht="15" customHeight="1">
      <c r="A537" s="8">
        <v>530</v>
      </c>
      <c r="B537" s="38" t="s">
        <v>368</v>
      </c>
      <c r="C537" s="27">
        <v>370</v>
      </c>
      <c r="D537" s="27">
        <v>295</v>
      </c>
      <c r="E537" s="27">
        <v>38</v>
      </c>
      <c r="F537" s="74" t="s">
        <v>189</v>
      </c>
      <c r="G537" s="74" t="s">
        <v>47</v>
      </c>
      <c r="H537" s="54" t="s">
        <v>329</v>
      </c>
      <c r="I537" s="53" t="s">
        <v>328</v>
      </c>
      <c r="J537" s="57" t="s">
        <v>399</v>
      </c>
      <c r="K537" s="42" t="s">
        <v>27</v>
      </c>
      <c r="L537" s="53" t="s">
        <v>29</v>
      </c>
      <c r="M537" s="53" t="s">
        <v>474</v>
      </c>
      <c r="N537" s="18"/>
      <c r="O537" s="18"/>
      <c r="P537" s="18"/>
      <c r="Q537" s="18"/>
      <c r="R537" s="18"/>
      <c r="S537" s="18"/>
      <c r="T537" s="18"/>
      <c r="U537" s="18"/>
      <c r="V537" s="18"/>
      <c r="W537" s="8"/>
      <c r="X537" s="8"/>
      <c r="Y537" s="8"/>
    </row>
    <row r="538" spans="1:25" ht="15" customHeight="1">
      <c r="A538" s="8">
        <v>531</v>
      </c>
      <c r="B538" s="38" t="s">
        <v>369</v>
      </c>
      <c r="C538" s="27">
        <v>420</v>
      </c>
      <c r="D538" s="27">
        <v>300</v>
      </c>
      <c r="E538" s="27">
        <v>42</v>
      </c>
      <c r="F538" s="74" t="s">
        <v>189</v>
      </c>
      <c r="G538" s="74" t="s">
        <v>47</v>
      </c>
      <c r="H538" s="42" t="s">
        <v>338</v>
      </c>
      <c r="I538" s="53" t="s">
        <v>331</v>
      </c>
      <c r="J538" s="54" t="s">
        <v>329</v>
      </c>
      <c r="K538" s="57" t="s">
        <v>399</v>
      </c>
      <c r="L538" s="42" t="s">
        <v>27</v>
      </c>
      <c r="M538" s="53" t="s">
        <v>722</v>
      </c>
      <c r="N538" s="42" t="s">
        <v>579</v>
      </c>
      <c r="O538" s="42" t="s">
        <v>578</v>
      </c>
      <c r="P538" s="42" t="s">
        <v>577</v>
      </c>
      <c r="Q538" s="49" t="s">
        <v>475</v>
      </c>
      <c r="R538" s="49" t="s">
        <v>888</v>
      </c>
      <c r="S538" s="18"/>
      <c r="T538" s="18"/>
      <c r="U538" s="18"/>
      <c r="V538" s="18"/>
      <c r="W538" s="8"/>
      <c r="X538" s="8"/>
      <c r="Y538" s="8"/>
    </row>
    <row r="539" spans="1:25" ht="15" customHeight="1">
      <c r="A539" s="8">
        <v>532</v>
      </c>
      <c r="B539" s="35" t="s">
        <v>435</v>
      </c>
      <c r="C539" s="27">
        <v>414</v>
      </c>
      <c r="D539" s="27">
        <v>290</v>
      </c>
      <c r="E539" s="27">
        <v>108</v>
      </c>
      <c r="F539" s="74" t="s">
        <v>189</v>
      </c>
      <c r="G539" s="74" t="s">
        <v>71</v>
      </c>
      <c r="H539" s="42" t="s">
        <v>338</v>
      </c>
      <c r="I539" s="53" t="s">
        <v>439</v>
      </c>
      <c r="J539" s="42" t="s">
        <v>408</v>
      </c>
      <c r="K539" s="49" t="s">
        <v>409</v>
      </c>
      <c r="L539" s="53" t="s">
        <v>331</v>
      </c>
      <c r="M539" s="53" t="s">
        <v>398</v>
      </c>
      <c r="N539" s="57" t="s">
        <v>399</v>
      </c>
      <c r="O539" s="49" t="s">
        <v>771</v>
      </c>
      <c r="P539" s="42" t="s">
        <v>772</v>
      </c>
      <c r="Q539" s="49" t="s">
        <v>475</v>
      </c>
      <c r="R539" s="49" t="s">
        <v>888</v>
      </c>
      <c r="S539" s="18"/>
      <c r="T539" s="18"/>
      <c r="U539" s="18"/>
      <c r="V539" s="18"/>
      <c r="W539" s="8"/>
      <c r="X539" s="8"/>
      <c r="Y539" s="8"/>
    </row>
    <row r="540" spans="1:25" ht="15" customHeight="1">
      <c r="A540" s="8">
        <v>533</v>
      </c>
      <c r="B540" s="35" t="s">
        <v>898</v>
      </c>
      <c r="C540" s="27">
        <v>160</v>
      </c>
      <c r="D540" s="27">
        <v>120</v>
      </c>
      <c r="E540" s="27">
        <v>34</v>
      </c>
      <c r="F540" s="74" t="s">
        <v>189</v>
      </c>
      <c r="G540" s="74" t="s">
        <v>105</v>
      </c>
      <c r="H540" s="49" t="s">
        <v>915</v>
      </c>
      <c r="I540" s="35"/>
      <c r="J540" s="35"/>
      <c r="K540" s="35"/>
      <c r="L540" s="35"/>
      <c r="M540" s="53"/>
      <c r="N540" s="35"/>
      <c r="O540" s="35"/>
      <c r="P540" s="35"/>
      <c r="Q540" s="35"/>
      <c r="R540" s="35"/>
      <c r="S540" s="18"/>
      <c r="T540" s="18"/>
      <c r="U540" s="18"/>
      <c r="V540" s="18"/>
      <c r="W540" s="8"/>
      <c r="X540" s="8"/>
      <c r="Y540" s="8"/>
    </row>
    <row r="541" spans="1:25" ht="15" customHeight="1">
      <c r="A541" s="8">
        <v>534</v>
      </c>
      <c r="B541" s="38" t="s">
        <v>193</v>
      </c>
      <c r="C541" s="27">
        <v>420</v>
      </c>
      <c r="D541" s="27">
        <v>315</v>
      </c>
      <c r="E541" s="27">
        <v>62</v>
      </c>
      <c r="F541" s="74" t="s">
        <v>189</v>
      </c>
      <c r="G541" s="74" t="s">
        <v>47</v>
      </c>
      <c r="H541" s="49" t="s">
        <v>1074</v>
      </c>
      <c r="I541" s="53" t="s">
        <v>331</v>
      </c>
      <c r="J541" s="42" t="s">
        <v>27</v>
      </c>
      <c r="K541" s="49" t="s">
        <v>475</v>
      </c>
      <c r="L541" s="49" t="s">
        <v>888</v>
      </c>
      <c r="M541" s="53"/>
      <c r="N541" s="18"/>
      <c r="O541" s="18"/>
      <c r="P541" s="18"/>
      <c r="Q541" s="18"/>
      <c r="R541" s="18"/>
      <c r="S541" s="18"/>
      <c r="T541" s="18"/>
      <c r="U541" s="18"/>
      <c r="V541" s="18"/>
      <c r="W541" s="8"/>
      <c r="X541" s="8"/>
      <c r="Y541" s="8"/>
    </row>
    <row r="542" spans="1:25" ht="15" customHeight="1">
      <c r="A542" s="8">
        <v>535</v>
      </c>
      <c r="B542" s="37" t="s">
        <v>402</v>
      </c>
      <c r="C542" s="27">
        <v>355</v>
      </c>
      <c r="D542" s="27">
        <v>254</v>
      </c>
      <c r="E542" s="27">
        <v>104</v>
      </c>
      <c r="F542" s="74" t="s">
        <v>189</v>
      </c>
      <c r="G542" s="74" t="s">
        <v>71</v>
      </c>
      <c r="H542" s="53" t="s">
        <v>439</v>
      </c>
      <c r="I542" s="42" t="s">
        <v>408</v>
      </c>
      <c r="J542" s="49" t="s">
        <v>409</v>
      </c>
      <c r="K542" s="42" t="s">
        <v>330</v>
      </c>
      <c r="L542" s="57" t="s">
        <v>399</v>
      </c>
      <c r="M542" s="53" t="s">
        <v>771</v>
      </c>
      <c r="N542" s="42" t="s">
        <v>772</v>
      </c>
      <c r="O542" s="53" t="s">
        <v>474</v>
      </c>
      <c r="P542" s="18"/>
      <c r="Q542" s="18"/>
      <c r="R542" s="18"/>
      <c r="S542" s="18"/>
      <c r="T542" s="18"/>
      <c r="U542" s="18"/>
      <c r="V542" s="18"/>
      <c r="W542" s="8"/>
      <c r="X542" s="8"/>
      <c r="Y542" s="8"/>
    </row>
    <row r="543" spans="1:25" ht="15" customHeight="1">
      <c r="A543" s="8">
        <v>536</v>
      </c>
      <c r="B543" s="38" t="s">
        <v>194</v>
      </c>
      <c r="C543" s="27">
        <v>370</v>
      </c>
      <c r="D543" s="27">
        <v>258</v>
      </c>
      <c r="E543" s="27">
        <v>44</v>
      </c>
      <c r="F543" s="74" t="s">
        <v>189</v>
      </c>
      <c r="G543" s="74" t="s">
        <v>47</v>
      </c>
      <c r="H543" s="49" t="s">
        <v>1074</v>
      </c>
      <c r="I543" s="42" t="s">
        <v>330</v>
      </c>
      <c r="J543" s="54" t="s">
        <v>329</v>
      </c>
      <c r="K543" s="53" t="s">
        <v>328</v>
      </c>
      <c r="L543" s="57" t="s">
        <v>399</v>
      </c>
      <c r="M543" s="53" t="s">
        <v>474</v>
      </c>
      <c r="N543" s="18"/>
      <c r="O543" s="18"/>
      <c r="P543" s="18"/>
      <c r="Q543" s="18"/>
      <c r="R543" s="18"/>
      <c r="S543" s="18"/>
      <c r="T543" s="18"/>
      <c r="U543" s="18"/>
      <c r="V543" s="18"/>
      <c r="W543" s="8"/>
      <c r="X543" s="8"/>
      <c r="Y543" s="8"/>
    </row>
    <row r="544" spans="1:25" ht="15" customHeight="1">
      <c r="A544" s="8">
        <v>537</v>
      </c>
      <c r="B544" s="38" t="s">
        <v>342</v>
      </c>
      <c r="C544" s="27">
        <v>657</v>
      </c>
      <c r="D544" s="27">
        <v>376</v>
      </c>
      <c r="E544" s="27">
        <v>45</v>
      </c>
      <c r="F544" s="74" t="s">
        <v>189</v>
      </c>
      <c r="G544" s="74" t="s">
        <v>47</v>
      </c>
      <c r="H544" s="54" t="s">
        <v>337</v>
      </c>
      <c r="I544" s="54" t="s">
        <v>327</v>
      </c>
      <c r="J544" s="54" t="s">
        <v>725</v>
      </c>
      <c r="K544" s="42" t="s">
        <v>576</v>
      </c>
      <c r="L544" s="49" t="s">
        <v>575</v>
      </c>
      <c r="M544" s="53" t="s">
        <v>574</v>
      </c>
      <c r="N544" s="49" t="s">
        <v>477</v>
      </c>
      <c r="O544" s="56" t="s">
        <v>227</v>
      </c>
      <c r="P544" s="53" t="s">
        <v>378</v>
      </c>
      <c r="Q544" s="53" t="s">
        <v>335</v>
      </c>
      <c r="R544" s="18"/>
      <c r="S544" s="18"/>
      <c r="T544" s="18"/>
      <c r="U544" s="18"/>
      <c r="V544" s="18"/>
      <c r="W544" s="8"/>
      <c r="X544" s="8"/>
      <c r="Y544" s="8"/>
    </row>
    <row r="545" spans="1:25" ht="15" customHeight="1">
      <c r="A545" s="8">
        <v>538</v>
      </c>
      <c r="B545" s="35" t="s">
        <v>832</v>
      </c>
      <c r="C545" s="27">
        <v>657</v>
      </c>
      <c r="D545" s="27">
        <v>391</v>
      </c>
      <c r="E545" s="27">
        <v>68</v>
      </c>
      <c r="F545" s="74" t="s">
        <v>189</v>
      </c>
      <c r="G545" s="74" t="s">
        <v>47</v>
      </c>
      <c r="H545" s="54" t="s">
        <v>337</v>
      </c>
      <c r="I545" s="51" t="s">
        <v>354</v>
      </c>
      <c r="J545" s="54" t="s">
        <v>327</v>
      </c>
      <c r="K545" s="49" t="s">
        <v>575</v>
      </c>
      <c r="L545" s="42" t="s">
        <v>574</v>
      </c>
      <c r="M545" s="53" t="s">
        <v>477</v>
      </c>
      <c r="N545" s="53" t="s">
        <v>378</v>
      </c>
      <c r="O545" s="53" t="s">
        <v>335</v>
      </c>
      <c r="P545" s="54"/>
      <c r="Q545" s="54"/>
      <c r="R545" s="18"/>
      <c r="S545" s="18"/>
      <c r="T545" s="18"/>
      <c r="U545" s="18"/>
      <c r="V545" s="18"/>
      <c r="W545" s="8"/>
      <c r="X545" s="8"/>
      <c r="Y545" s="8"/>
    </row>
    <row r="546" spans="1:25" ht="15" customHeight="1">
      <c r="A546" s="8">
        <v>539</v>
      </c>
      <c r="B546" s="35" t="s">
        <v>951</v>
      </c>
      <c r="C546" s="27">
        <v>310</v>
      </c>
      <c r="D546" s="27">
        <v>129</v>
      </c>
      <c r="E546" s="27">
        <v>51</v>
      </c>
      <c r="F546" s="74" t="s">
        <v>189</v>
      </c>
      <c r="G546" s="74" t="s">
        <v>105</v>
      </c>
      <c r="H546" s="53" t="s">
        <v>938</v>
      </c>
      <c r="I546" s="51"/>
      <c r="J546" s="54"/>
      <c r="K546" s="49"/>
      <c r="L546" s="49"/>
      <c r="M546" s="53"/>
      <c r="N546" s="53"/>
      <c r="O546" s="53"/>
      <c r="P546" s="54"/>
      <c r="Q546" s="54"/>
      <c r="R546" s="18"/>
      <c r="S546" s="18"/>
      <c r="T546" s="18"/>
      <c r="U546" s="18"/>
      <c r="V546" s="18"/>
      <c r="W546" s="8"/>
      <c r="X546" s="8"/>
      <c r="Y546" s="8"/>
    </row>
    <row r="547" spans="1:25" ht="15" customHeight="1">
      <c r="A547" s="8">
        <v>540</v>
      </c>
      <c r="B547" s="90" t="s">
        <v>1050</v>
      </c>
      <c r="C547" s="79">
        <v>200</v>
      </c>
      <c r="D547" s="79">
        <v>105</v>
      </c>
      <c r="E547" s="79">
        <v>45</v>
      </c>
      <c r="F547" s="74" t="s">
        <v>189</v>
      </c>
      <c r="G547" s="74" t="s">
        <v>71</v>
      </c>
      <c r="H547" s="49" t="s">
        <v>606</v>
      </c>
      <c r="I547" s="49" t="s">
        <v>808</v>
      </c>
      <c r="J547" s="49" t="s">
        <v>820</v>
      </c>
      <c r="K547" s="49" t="s">
        <v>916</v>
      </c>
      <c r="L547" s="49" t="s">
        <v>979</v>
      </c>
      <c r="M547" s="15"/>
      <c r="N547" s="15"/>
      <c r="O547" s="18"/>
      <c r="P547" s="15"/>
      <c r="Q547" s="18"/>
      <c r="R547" s="15"/>
      <c r="S547" s="15"/>
      <c r="T547" s="15"/>
      <c r="U547" s="15"/>
      <c r="V547" s="15"/>
      <c r="W547" s="8"/>
      <c r="X547" s="8"/>
      <c r="Y547" s="8"/>
    </row>
    <row r="548" spans="1:25" ht="15" customHeight="1">
      <c r="A548" s="8">
        <v>541</v>
      </c>
      <c r="B548" s="83" t="s">
        <v>765</v>
      </c>
      <c r="C548" s="27">
        <v>325</v>
      </c>
      <c r="D548" s="27">
        <v>220</v>
      </c>
      <c r="E548" s="27">
        <v>48</v>
      </c>
      <c r="F548" s="74" t="s">
        <v>189</v>
      </c>
      <c r="G548" s="74" t="s">
        <v>47</v>
      </c>
      <c r="H548" s="49" t="s">
        <v>705</v>
      </c>
      <c r="I548" s="49" t="s">
        <v>1074</v>
      </c>
      <c r="J548" s="53" t="s">
        <v>331</v>
      </c>
      <c r="K548" s="54" t="s">
        <v>329</v>
      </c>
      <c r="L548" s="53" t="s">
        <v>328</v>
      </c>
      <c r="M548" s="53" t="s">
        <v>399</v>
      </c>
      <c r="N548" s="42" t="s">
        <v>26</v>
      </c>
      <c r="O548" s="42" t="s">
        <v>27</v>
      </c>
      <c r="P548" s="53" t="s">
        <v>29</v>
      </c>
      <c r="Q548" s="53" t="s">
        <v>474</v>
      </c>
      <c r="R548" s="18"/>
      <c r="S548" s="18"/>
      <c r="T548" s="18"/>
      <c r="U548" s="18"/>
      <c r="V548" s="18"/>
      <c r="W548" s="8"/>
      <c r="X548" s="8"/>
      <c r="Y548" s="8"/>
    </row>
    <row r="549" spans="1:25" ht="15" customHeight="1">
      <c r="A549" s="8">
        <v>542</v>
      </c>
      <c r="B549" s="38" t="s">
        <v>308</v>
      </c>
      <c r="C549" s="27">
        <v>341</v>
      </c>
      <c r="D549" s="27">
        <v>320</v>
      </c>
      <c r="E549" s="27">
        <v>113</v>
      </c>
      <c r="F549" s="74" t="s">
        <v>189</v>
      </c>
      <c r="G549" s="74" t="s">
        <v>80</v>
      </c>
      <c r="H549" s="53" t="s">
        <v>439</v>
      </c>
      <c r="I549" s="42" t="s">
        <v>408</v>
      </c>
      <c r="J549" s="49" t="s">
        <v>409</v>
      </c>
      <c r="K549" s="42" t="s">
        <v>398</v>
      </c>
      <c r="L549" s="53" t="s">
        <v>29</v>
      </c>
      <c r="M549" s="53" t="s">
        <v>475</v>
      </c>
      <c r="N549" s="49" t="s">
        <v>888</v>
      </c>
      <c r="O549" s="18"/>
      <c r="P549" s="18"/>
      <c r="Q549" s="18"/>
      <c r="R549" s="18"/>
      <c r="S549" s="18"/>
      <c r="T549" s="18"/>
      <c r="U549" s="18"/>
      <c r="V549" s="18"/>
      <c r="W549" s="8"/>
      <c r="X549" s="8"/>
      <c r="Y549" s="8"/>
    </row>
    <row r="550" spans="1:25" ht="15" customHeight="1">
      <c r="A550" s="8">
        <v>543</v>
      </c>
      <c r="B550" s="35" t="s">
        <v>757</v>
      </c>
      <c r="C550" s="27">
        <v>260</v>
      </c>
      <c r="D550" s="27">
        <v>180</v>
      </c>
      <c r="E550" s="27">
        <v>70</v>
      </c>
      <c r="F550" s="74" t="s">
        <v>189</v>
      </c>
      <c r="G550" s="74" t="s">
        <v>71</v>
      </c>
      <c r="H550" s="56" t="s">
        <v>17</v>
      </c>
      <c r="I550" s="56" t="s">
        <v>552</v>
      </c>
      <c r="J550" s="53" t="s">
        <v>474</v>
      </c>
      <c r="K550" s="56"/>
      <c r="L550" s="53"/>
      <c r="M550" s="53"/>
      <c r="N550" s="18"/>
      <c r="O550" s="18"/>
      <c r="P550" s="18"/>
      <c r="Q550" s="18"/>
      <c r="R550" s="18"/>
      <c r="S550" s="18"/>
      <c r="T550" s="18"/>
      <c r="U550" s="18"/>
      <c r="V550" s="18"/>
      <c r="W550" s="8"/>
      <c r="X550" s="8"/>
      <c r="Y550" s="8"/>
    </row>
    <row r="551" spans="1:25" ht="15" customHeight="1">
      <c r="A551" s="8">
        <v>544</v>
      </c>
      <c r="B551" s="35" t="s">
        <v>760</v>
      </c>
      <c r="C551" s="27">
        <v>355</v>
      </c>
      <c r="D551" s="27">
        <v>254</v>
      </c>
      <c r="E551" s="27">
        <v>104</v>
      </c>
      <c r="F551" s="74" t="s">
        <v>189</v>
      </c>
      <c r="G551" s="74" t="s">
        <v>71</v>
      </c>
      <c r="H551" s="53" t="s">
        <v>439</v>
      </c>
      <c r="I551" s="42" t="s">
        <v>408</v>
      </c>
      <c r="J551" s="49" t="s">
        <v>409</v>
      </c>
      <c r="K551" s="42" t="s">
        <v>330</v>
      </c>
      <c r="L551" s="57" t="s">
        <v>399</v>
      </c>
      <c r="M551" s="53" t="s">
        <v>771</v>
      </c>
      <c r="N551" s="42" t="s">
        <v>772</v>
      </c>
      <c r="O551" s="53" t="s">
        <v>474</v>
      </c>
      <c r="P551" s="18"/>
      <c r="Q551" s="18"/>
      <c r="R551" s="18"/>
      <c r="S551" s="18"/>
      <c r="T551" s="18"/>
      <c r="U551" s="18"/>
      <c r="V551" s="18"/>
      <c r="W551" s="8"/>
      <c r="X551" s="8"/>
      <c r="Y551" s="8"/>
    </row>
    <row r="552" spans="1:25" ht="15" customHeight="1">
      <c r="A552" s="8">
        <v>545</v>
      </c>
      <c r="B552" s="35" t="s">
        <v>1009</v>
      </c>
      <c r="C552" s="27">
        <v>255</v>
      </c>
      <c r="D552" s="27">
        <v>306</v>
      </c>
      <c r="E552" s="27">
        <v>106</v>
      </c>
      <c r="F552" s="74" t="s">
        <v>189</v>
      </c>
      <c r="G552" s="74" t="s">
        <v>71</v>
      </c>
      <c r="H552" s="53" t="s">
        <v>439</v>
      </c>
      <c r="I552" s="49" t="s">
        <v>409</v>
      </c>
      <c r="J552" s="53" t="s">
        <v>331</v>
      </c>
      <c r="K552" s="53" t="s">
        <v>29</v>
      </c>
      <c r="L552" s="49" t="s">
        <v>771</v>
      </c>
      <c r="M552" s="53" t="s">
        <v>679</v>
      </c>
      <c r="N552" s="53" t="s">
        <v>474</v>
      </c>
      <c r="O552" s="53"/>
      <c r="P552" s="18"/>
      <c r="Q552" s="18"/>
      <c r="R552" s="18"/>
      <c r="S552" s="18"/>
      <c r="T552" s="18"/>
      <c r="U552" s="18"/>
      <c r="V552" s="18"/>
      <c r="W552" s="8"/>
      <c r="X552" s="8"/>
      <c r="Y552" s="8"/>
    </row>
    <row r="553" spans="1:25" ht="15" customHeight="1">
      <c r="A553" s="8">
        <v>546</v>
      </c>
      <c r="B553" s="35" t="s">
        <v>759</v>
      </c>
      <c r="C553" s="27">
        <v>355</v>
      </c>
      <c r="D553" s="27">
        <v>254</v>
      </c>
      <c r="E553" s="27">
        <v>104</v>
      </c>
      <c r="F553" s="74" t="s">
        <v>189</v>
      </c>
      <c r="G553" s="74" t="s">
        <v>71</v>
      </c>
      <c r="H553" s="53" t="s">
        <v>439</v>
      </c>
      <c r="I553" s="42" t="s">
        <v>408</v>
      </c>
      <c r="J553" s="49" t="s">
        <v>409</v>
      </c>
      <c r="K553" s="42" t="s">
        <v>330</v>
      </c>
      <c r="L553" s="57" t="s">
        <v>399</v>
      </c>
      <c r="M553" s="53" t="s">
        <v>771</v>
      </c>
      <c r="N553" s="42" t="s">
        <v>772</v>
      </c>
      <c r="O553" s="53" t="s">
        <v>474</v>
      </c>
      <c r="P553" s="18"/>
      <c r="Q553" s="18"/>
      <c r="R553" s="18"/>
      <c r="S553" s="18"/>
      <c r="T553" s="18"/>
      <c r="U553" s="18"/>
      <c r="V553" s="18"/>
      <c r="W553" s="8"/>
      <c r="X553" s="8"/>
      <c r="Y553" s="8"/>
    </row>
    <row r="554" spans="1:25" ht="15" customHeight="1">
      <c r="A554" s="8">
        <v>547</v>
      </c>
      <c r="B554" s="35" t="s">
        <v>756</v>
      </c>
      <c r="C554" s="27">
        <v>380</v>
      </c>
      <c r="D554" s="27">
        <v>320</v>
      </c>
      <c r="E554" s="27">
        <v>107</v>
      </c>
      <c r="F554" s="74" t="s">
        <v>189</v>
      </c>
      <c r="G554" s="74" t="s">
        <v>71</v>
      </c>
      <c r="H554" s="42" t="s">
        <v>338</v>
      </c>
      <c r="I554" s="53" t="s">
        <v>439</v>
      </c>
      <c r="J554" s="42" t="s">
        <v>408</v>
      </c>
      <c r="K554" s="49" t="s">
        <v>409</v>
      </c>
      <c r="L554" s="42" t="s">
        <v>398</v>
      </c>
      <c r="M554" s="53" t="s">
        <v>29</v>
      </c>
      <c r="N554" s="49" t="s">
        <v>771</v>
      </c>
      <c r="O554" s="42" t="s">
        <v>772</v>
      </c>
      <c r="P554" s="49" t="s">
        <v>475</v>
      </c>
      <c r="Q554" s="49" t="s">
        <v>888</v>
      </c>
      <c r="R554" s="18"/>
      <c r="S554" s="18"/>
      <c r="T554" s="18"/>
      <c r="U554" s="18"/>
      <c r="V554" s="18"/>
      <c r="W554" s="8"/>
      <c r="X554" s="8"/>
      <c r="Y554" s="8"/>
    </row>
    <row r="555" spans="1:25" ht="15" customHeight="1">
      <c r="A555" s="8">
        <v>548</v>
      </c>
      <c r="B555" s="37" t="s">
        <v>758</v>
      </c>
      <c r="C555" s="27">
        <v>387</v>
      </c>
      <c r="D555" s="27">
        <v>320</v>
      </c>
      <c r="E555" s="27">
        <v>108</v>
      </c>
      <c r="F555" s="74" t="s">
        <v>189</v>
      </c>
      <c r="G555" s="74" t="s">
        <v>71</v>
      </c>
      <c r="H555" s="42" t="s">
        <v>338</v>
      </c>
      <c r="I555" s="53" t="s">
        <v>439</v>
      </c>
      <c r="J555" s="42" t="s">
        <v>408</v>
      </c>
      <c r="K555" s="49" t="s">
        <v>409</v>
      </c>
      <c r="L555" s="42" t="s">
        <v>398</v>
      </c>
      <c r="M555" s="53" t="s">
        <v>29</v>
      </c>
      <c r="N555" s="49" t="s">
        <v>771</v>
      </c>
      <c r="O555" s="42" t="s">
        <v>772</v>
      </c>
      <c r="P555" s="53" t="s">
        <v>679</v>
      </c>
      <c r="Q555" s="62" t="s">
        <v>680</v>
      </c>
      <c r="R555" s="50" t="s">
        <v>475</v>
      </c>
      <c r="S555" s="49" t="s">
        <v>888</v>
      </c>
      <c r="T555" s="18"/>
      <c r="U555" s="18"/>
      <c r="V555" s="18"/>
      <c r="W555" s="8"/>
      <c r="X555" s="8"/>
      <c r="Y555" s="8"/>
    </row>
    <row r="556" spans="1:25" ht="15" customHeight="1">
      <c r="A556" s="8">
        <v>549</v>
      </c>
      <c r="B556" s="38" t="s">
        <v>195</v>
      </c>
      <c r="C556" s="27">
        <v>382</v>
      </c>
      <c r="D556" s="27">
        <v>320</v>
      </c>
      <c r="E556" s="27">
        <v>108</v>
      </c>
      <c r="F556" s="74" t="s">
        <v>189</v>
      </c>
      <c r="G556" s="74" t="s">
        <v>71</v>
      </c>
      <c r="H556" s="42" t="s">
        <v>338</v>
      </c>
      <c r="I556" s="53" t="s">
        <v>439</v>
      </c>
      <c r="J556" s="42" t="s">
        <v>408</v>
      </c>
      <c r="K556" s="49" t="s">
        <v>409</v>
      </c>
      <c r="L556" s="42" t="s">
        <v>398</v>
      </c>
      <c r="M556" s="53" t="s">
        <v>29</v>
      </c>
      <c r="N556" s="49" t="s">
        <v>771</v>
      </c>
      <c r="O556" s="42" t="s">
        <v>772</v>
      </c>
      <c r="P556" s="53" t="s">
        <v>679</v>
      </c>
      <c r="Q556" s="62" t="s">
        <v>680</v>
      </c>
      <c r="R556" s="50" t="s">
        <v>475</v>
      </c>
      <c r="S556" s="49" t="s">
        <v>888</v>
      </c>
      <c r="T556" s="18"/>
      <c r="U556" s="18"/>
      <c r="V556" s="18"/>
      <c r="W556" s="8"/>
      <c r="X556" s="8"/>
      <c r="Y556" s="8"/>
    </row>
    <row r="557" spans="1:25" ht="15" customHeight="1">
      <c r="A557" s="8">
        <v>550</v>
      </c>
      <c r="B557" s="38" t="s">
        <v>346</v>
      </c>
      <c r="C557" s="27">
        <v>387</v>
      </c>
      <c r="D557" s="27">
        <v>322</v>
      </c>
      <c r="E557" s="27">
        <v>107.5</v>
      </c>
      <c r="F557" s="74" t="s">
        <v>189</v>
      </c>
      <c r="G557" s="74" t="s">
        <v>71</v>
      </c>
      <c r="H557" s="42" t="s">
        <v>338</v>
      </c>
      <c r="I557" s="53" t="s">
        <v>439</v>
      </c>
      <c r="J557" s="42" t="s">
        <v>408</v>
      </c>
      <c r="K557" s="49" t="s">
        <v>409</v>
      </c>
      <c r="L557" s="42" t="s">
        <v>398</v>
      </c>
      <c r="M557" s="53" t="s">
        <v>29</v>
      </c>
      <c r="N557" s="49" t="s">
        <v>771</v>
      </c>
      <c r="O557" s="42" t="s">
        <v>772</v>
      </c>
      <c r="P557" s="53" t="s">
        <v>679</v>
      </c>
      <c r="Q557" s="62" t="s">
        <v>680</v>
      </c>
      <c r="R557" s="50" t="s">
        <v>475</v>
      </c>
      <c r="S557" s="49" t="s">
        <v>888</v>
      </c>
      <c r="T557" s="18"/>
      <c r="U557" s="18"/>
      <c r="V557" s="18"/>
      <c r="W557" s="8"/>
      <c r="X557" s="8"/>
      <c r="Y557" s="8"/>
    </row>
    <row r="558" spans="1:25" ht="15" customHeight="1">
      <c r="A558" s="8">
        <v>551</v>
      </c>
      <c r="B558" s="35" t="s">
        <v>880</v>
      </c>
      <c r="C558" s="27">
        <v>387</v>
      </c>
      <c r="D558" s="27">
        <v>322</v>
      </c>
      <c r="E558" s="27">
        <v>108</v>
      </c>
      <c r="F558" s="74" t="s">
        <v>189</v>
      </c>
      <c r="G558" s="74" t="s">
        <v>71</v>
      </c>
      <c r="H558" s="53" t="s">
        <v>439</v>
      </c>
      <c r="I558" s="53" t="s">
        <v>331</v>
      </c>
      <c r="J558" s="53" t="s">
        <v>943</v>
      </c>
      <c r="K558" s="49" t="s">
        <v>409</v>
      </c>
      <c r="L558" s="53" t="s">
        <v>29</v>
      </c>
      <c r="M558" s="53" t="s">
        <v>771</v>
      </c>
      <c r="N558" s="42" t="s">
        <v>772</v>
      </c>
      <c r="O558" s="53" t="s">
        <v>679</v>
      </c>
      <c r="P558" s="62" t="s">
        <v>680</v>
      </c>
      <c r="Q558" s="49" t="s">
        <v>475</v>
      </c>
      <c r="R558" s="49" t="s">
        <v>888</v>
      </c>
      <c r="S558" s="35"/>
      <c r="T558" s="35"/>
      <c r="U558" s="35"/>
      <c r="V558" s="18"/>
      <c r="W558" s="8"/>
      <c r="X558" s="8"/>
      <c r="Y558" s="8"/>
    </row>
    <row r="559" spans="1:25" ht="15" customHeight="1">
      <c r="A559" s="8">
        <v>552</v>
      </c>
      <c r="B559" s="35" t="s">
        <v>438</v>
      </c>
      <c r="C559" s="27">
        <v>450</v>
      </c>
      <c r="D559" s="27">
        <v>352</v>
      </c>
      <c r="E559" s="27">
        <v>144</v>
      </c>
      <c r="F559" s="74" t="s">
        <v>189</v>
      </c>
      <c r="G559" s="74" t="s">
        <v>232</v>
      </c>
      <c r="H559" s="51" t="s">
        <v>400</v>
      </c>
      <c r="I559" s="53" t="s">
        <v>721</v>
      </c>
      <c r="J559" s="42" t="s">
        <v>582</v>
      </c>
      <c r="K559" s="49" t="s">
        <v>581</v>
      </c>
      <c r="L559" s="53" t="s">
        <v>580</v>
      </c>
      <c r="M559" s="53" t="s">
        <v>710</v>
      </c>
      <c r="N559" s="52" t="s">
        <v>711</v>
      </c>
      <c r="O559" s="52" t="s">
        <v>586</v>
      </c>
      <c r="P559" s="52" t="s">
        <v>587</v>
      </c>
      <c r="Q559" s="52" t="s">
        <v>590</v>
      </c>
      <c r="R559" s="52" t="s">
        <v>593</v>
      </c>
      <c r="S559" s="53" t="s">
        <v>591</v>
      </c>
      <c r="T559" s="42" t="s">
        <v>592</v>
      </c>
      <c r="U559" s="49" t="s">
        <v>478</v>
      </c>
      <c r="V559" s="18"/>
      <c r="W559" s="8"/>
      <c r="X559" s="8"/>
      <c r="Y559" s="8"/>
    </row>
    <row r="560" spans="1:25" ht="15" customHeight="1">
      <c r="A560" s="8">
        <v>553</v>
      </c>
      <c r="B560" s="38" t="s">
        <v>448</v>
      </c>
      <c r="C560" s="27">
        <v>450</v>
      </c>
      <c r="D560" s="27">
        <v>352</v>
      </c>
      <c r="E560" s="27">
        <v>144</v>
      </c>
      <c r="F560" s="74" t="s">
        <v>189</v>
      </c>
      <c r="G560" s="74" t="s">
        <v>232</v>
      </c>
      <c r="H560" s="51" t="s">
        <v>400</v>
      </c>
      <c r="I560" s="53" t="s">
        <v>721</v>
      </c>
      <c r="J560" s="42" t="s">
        <v>582</v>
      </c>
      <c r="K560" s="49" t="s">
        <v>581</v>
      </c>
      <c r="L560" s="53" t="s">
        <v>580</v>
      </c>
      <c r="M560" s="53" t="s">
        <v>710</v>
      </c>
      <c r="N560" s="52" t="s">
        <v>711</v>
      </c>
      <c r="O560" s="52" t="s">
        <v>586</v>
      </c>
      <c r="P560" s="52" t="s">
        <v>587</v>
      </c>
      <c r="Q560" s="52" t="s">
        <v>590</v>
      </c>
      <c r="R560" s="52" t="s">
        <v>593</v>
      </c>
      <c r="S560" s="53" t="s">
        <v>591</v>
      </c>
      <c r="T560" s="42" t="s">
        <v>592</v>
      </c>
      <c r="U560" s="49" t="s">
        <v>478</v>
      </c>
      <c r="V560" s="18"/>
      <c r="W560" s="8"/>
      <c r="X560" s="8"/>
      <c r="Y560" s="8"/>
    </row>
    <row r="561" spans="1:25" ht="15" customHeight="1">
      <c r="A561" s="8">
        <v>554</v>
      </c>
      <c r="B561" s="35" t="s">
        <v>447</v>
      </c>
      <c r="C561" s="27">
        <v>450</v>
      </c>
      <c r="D561" s="27">
        <v>352</v>
      </c>
      <c r="E561" s="27">
        <v>144</v>
      </c>
      <c r="F561" s="74" t="s">
        <v>189</v>
      </c>
      <c r="G561" s="74" t="s">
        <v>232</v>
      </c>
      <c r="H561" s="51" t="s">
        <v>400</v>
      </c>
      <c r="I561" s="53" t="s">
        <v>721</v>
      </c>
      <c r="J561" s="42" t="s">
        <v>582</v>
      </c>
      <c r="K561" s="49" t="s">
        <v>581</v>
      </c>
      <c r="L561" s="53" t="s">
        <v>580</v>
      </c>
      <c r="M561" s="53" t="s">
        <v>710</v>
      </c>
      <c r="N561" s="52" t="s">
        <v>711</v>
      </c>
      <c r="O561" s="52" t="s">
        <v>586</v>
      </c>
      <c r="P561" s="52" t="s">
        <v>587</v>
      </c>
      <c r="Q561" s="52" t="s">
        <v>590</v>
      </c>
      <c r="R561" s="52" t="s">
        <v>593</v>
      </c>
      <c r="S561" s="53" t="s">
        <v>591</v>
      </c>
      <c r="T561" s="42" t="s">
        <v>592</v>
      </c>
      <c r="U561" s="49" t="s">
        <v>478</v>
      </c>
      <c r="V561" s="18"/>
      <c r="W561" s="8"/>
      <c r="X561" s="8"/>
      <c r="Y561" s="8"/>
    </row>
    <row r="562" spans="1:25" ht="15" customHeight="1">
      <c r="A562" s="8">
        <v>555</v>
      </c>
      <c r="B562" s="35" t="s">
        <v>437</v>
      </c>
      <c r="C562" s="27">
        <v>450</v>
      </c>
      <c r="D562" s="27">
        <v>352</v>
      </c>
      <c r="E562" s="27">
        <v>144</v>
      </c>
      <c r="F562" s="74" t="s">
        <v>189</v>
      </c>
      <c r="G562" s="74" t="s">
        <v>232</v>
      </c>
      <c r="H562" s="51" t="s">
        <v>400</v>
      </c>
      <c r="I562" s="53" t="s">
        <v>721</v>
      </c>
      <c r="J562" s="42" t="s">
        <v>582</v>
      </c>
      <c r="K562" s="49" t="s">
        <v>581</v>
      </c>
      <c r="L562" s="53" t="s">
        <v>580</v>
      </c>
      <c r="M562" s="53" t="s">
        <v>710</v>
      </c>
      <c r="N562" s="52" t="s">
        <v>711</v>
      </c>
      <c r="O562" s="52" t="s">
        <v>586</v>
      </c>
      <c r="P562" s="52" t="s">
        <v>587</v>
      </c>
      <c r="Q562" s="52" t="s">
        <v>590</v>
      </c>
      <c r="R562" s="52" t="s">
        <v>593</v>
      </c>
      <c r="S562" s="53" t="s">
        <v>591</v>
      </c>
      <c r="T562" s="42" t="s">
        <v>592</v>
      </c>
      <c r="U562" s="49" t="s">
        <v>478</v>
      </c>
      <c r="V562" s="18"/>
      <c r="W562" s="8"/>
      <c r="X562" s="8"/>
      <c r="Y562" s="8"/>
    </row>
    <row r="563" spans="1:25" ht="15" customHeight="1">
      <c r="A563" s="8">
        <v>556</v>
      </c>
      <c r="B563" s="35" t="s">
        <v>446</v>
      </c>
      <c r="C563" s="27">
        <v>450</v>
      </c>
      <c r="D563" s="27">
        <v>352</v>
      </c>
      <c r="E563" s="27">
        <v>144</v>
      </c>
      <c r="F563" s="74" t="s">
        <v>189</v>
      </c>
      <c r="G563" s="74" t="s">
        <v>232</v>
      </c>
      <c r="H563" s="51" t="s">
        <v>400</v>
      </c>
      <c r="I563" s="53" t="s">
        <v>721</v>
      </c>
      <c r="J563" s="42" t="s">
        <v>582</v>
      </c>
      <c r="K563" s="49" t="s">
        <v>581</v>
      </c>
      <c r="L563" s="53" t="s">
        <v>580</v>
      </c>
      <c r="M563" s="53" t="s">
        <v>710</v>
      </c>
      <c r="N563" s="52" t="s">
        <v>711</v>
      </c>
      <c r="O563" s="52" t="s">
        <v>586</v>
      </c>
      <c r="P563" s="52" t="s">
        <v>587</v>
      </c>
      <c r="Q563" s="52" t="s">
        <v>590</v>
      </c>
      <c r="R563" s="52" t="s">
        <v>593</v>
      </c>
      <c r="S563" s="53" t="s">
        <v>591</v>
      </c>
      <c r="T563" s="42" t="s">
        <v>592</v>
      </c>
      <c r="U563" s="49" t="s">
        <v>478</v>
      </c>
      <c r="V563" s="18"/>
      <c r="W563" s="8"/>
      <c r="X563" s="8"/>
      <c r="Y563" s="8"/>
    </row>
    <row r="564" spans="1:25" ht="15" customHeight="1">
      <c r="A564" s="8">
        <v>557</v>
      </c>
      <c r="B564" s="90" t="s">
        <v>1052</v>
      </c>
      <c r="C564" s="27">
        <v>450</v>
      </c>
      <c r="D564" s="27">
        <v>353.5</v>
      </c>
      <c r="E564" s="27">
        <v>142.69999999999999</v>
      </c>
      <c r="F564" s="74" t="s">
        <v>189</v>
      </c>
      <c r="G564" s="74" t="s">
        <v>232</v>
      </c>
      <c r="H564" s="51" t="s">
        <v>400</v>
      </c>
      <c r="I564" s="53" t="s">
        <v>721</v>
      </c>
      <c r="J564" s="49" t="s">
        <v>581</v>
      </c>
      <c r="K564" s="49" t="s">
        <v>1053</v>
      </c>
      <c r="L564" s="49" t="s">
        <v>478</v>
      </c>
      <c r="M564" s="62" t="s">
        <v>1054</v>
      </c>
      <c r="N564" s="15"/>
      <c r="O564" s="18"/>
      <c r="P564" s="15"/>
      <c r="Q564" s="18"/>
      <c r="R564" s="15"/>
      <c r="S564" s="15"/>
      <c r="T564" s="15"/>
      <c r="U564" s="15"/>
      <c r="V564" s="15"/>
      <c r="W564" s="8"/>
      <c r="X564" s="8"/>
      <c r="Y564" s="8"/>
    </row>
    <row r="565" spans="1:25" ht="15" customHeight="1">
      <c r="A565" s="8">
        <v>558</v>
      </c>
      <c r="B565" s="35" t="s">
        <v>1033</v>
      </c>
      <c r="C565" s="27">
        <v>350</v>
      </c>
      <c r="D565" s="27">
        <v>270</v>
      </c>
      <c r="E565" s="27">
        <v>139</v>
      </c>
      <c r="F565" s="74" t="s">
        <v>189</v>
      </c>
      <c r="G565" s="74" t="s">
        <v>232</v>
      </c>
      <c r="H565" s="53" t="s">
        <v>474</v>
      </c>
      <c r="I565" s="18"/>
      <c r="J565" s="18"/>
      <c r="K565" s="18"/>
      <c r="L565" s="18"/>
      <c r="M565" s="53"/>
      <c r="N565" s="18"/>
      <c r="O565" s="18"/>
      <c r="P565" s="18"/>
      <c r="Q565" s="18"/>
      <c r="R565" s="18"/>
      <c r="S565" s="18"/>
      <c r="T565" s="18"/>
      <c r="U565" s="18"/>
      <c r="V565" s="18"/>
      <c r="W565" s="8"/>
      <c r="X565" s="8"/>
      <c r="Y565" s="8"/>
    </row>
    <row r="566" spans="1:25" ht="15" customHeight="1">
      <c r="A566" s="8">
        <v>559</v>
      </c>
      <c r="B566" s="38" t="s">
        <v>291</v>
      </c>
      <c r="C566" s="27">
        <v>458</v>
      </c>
      <c r="D566" s="27">
        <v>354</v>
      </c>
      <c r="E566" s="27">
        <v>145</v>
      </c>
      <c r="F566" s="74" t="s">
        <v>189</v>
      </c>
      <c r="G566" s="74" t="s">
        <v>232</v>
      </c>
      <c r="H566" s="51" t="s">
        <v>400</v>
      </c>
      <c r="I566" s="53" t="s">
        <v>721</v>
      </c>
      <c r="J566" s="42" t="s">
        <v>582</v>
      </c>
      <c r="K566" s="49" t="s">
        <v>581</v>
      </c>
      <c r="L566" s="53" t="s">
        <v>580</v>
      </c>
      <c r="M566" s="53" t="s">
        <v>710</v>
      </c>
      <c r="N566" s="52" t="s">
        <v>711</v>
      </c>
      <c r="O566" s="52" t="s">
        <v>586</v>
      </c>
      <c r="P566" s="52" t="s">
        <v>587</v>
      </c>
      <c r="Q566" s="52" t="s">
        <v>590</v>
      </c>
      <c r="R566" s="52" t="s">
        <v>593</v>
      </c>
      <c r="S566" s="53" t="s">
        <v>591</v>
      </c>
      <c r="T566" s="42" t="s">
        <v>592</v>
      </c>
      <c r="U566" s="49" t="s">
        <v>478</v>
      </c>
      <c r="V566" s="18"/>
      <c r="W566" s="8"/>
      <c r="X566" s="8"/>
      <c r="Y566" s="8"/>
    </row>
    <row r="567" spans="1:25" ht="15" customHeight="1">
      <c r="A567" s="8">
        <v>560</v>
      </c>
      <c r="B567" s="35" t="s">
        <v>443</v>
      </c>
      <c r="C567" s="27">
        <v>458</v>
      </c>
      <c r="D567" s="27">
        <v>354</v>
      </c>
      <c r="E567" s="27">
        <v>145</v>
      </c>
      <c r="F567" s="74" t="s">
        <v>189</v>
      </c>
      <c r="G567" s="74" t="s">
        <v>232</v>
      </c>
      <c r="H567" s="51" t="s">
        <v>400</v>
      </c>
      <c r="I567" s="53" t="s">
        <v>721</v>
      </c>
      <c r="J567" s="42" t="s">
        <v>582</v>
      </c>
      <c r="K567" s="49" t="s">
        <v>581</v>
      </c>
      <c r="L567" s="53" t="s">
        <v>580</v>
      </c>
      <c r="M567" s="53" t="s">
        <v>710</v>
      </c>
      <c r="N567" s="52" t="s">
        <v>711</v>
      </c>
      <c r="O567" s="52" t="s">
        <v>586</v>
      </c>
      <c r="P567" s="52" t="s">
        <v>587</v>
      </c>
      <c r="Q567" s="52" t="s">
        <v>590</v>
      </c>
      <c r="R567" s="52" t="s">
        <v>593</v>
      </c>
      <c r="S567" s="53" t="s">
        <v>591</v>
      </c>
      <c r="T567" s="42" t="s">
        <v>592</v>
      </c>
      <c r="U567" s="49" t="s">
        <v>478</v>
      </c>
      <c r="V567" s="18"/>
      <c r="W567" s="8"/>
      <c r="X567" s="8"/>
      <c r="Y567" s="8"/>
    </row>
    <row r="568" spans="1:25" ht="15" customHeight="1">
      <c r="A568" s="8">
        <v>561</v>
      </c>
      <c r="B568" s="37" t="s">
        <v>445</v>
      </c>
      <c r="C568" s="27">
        <v>458</v>
      </c>
      <c r="D568" s="27">
        <v>354</v>
      </c>
      <c r="E568" s="27">
        <v>145</v>
      </c>
      <c r="F568" s="74" t="s">
        <v>189</v>
      </c>
      <c r="G568" s="74" t="s">
        <v>232</v>
      </c>
      <c r="H568" s="51" t="s">
        <v>400</v>
      </c>
      <c r="I568" s="53" t="s">
        <v>721</v>
      </c>
      <c r="J568" s="42" t="s">
        <v>582</v>
      </c>
      <c r="K568" s="49" t="s">
        <v>581</v>
      </c>
      <c r="L568" s="53" t="s">
        <v>580</v>
      </c>
      <c r="M568" s="53" t="s">
        <v>710</v>
      </c>
      <c r="N568" s="52" t="s">
        <v>711</v>
      </c>
      <c r="O568" s="52" t="s">
        <v>586</v>
      </c>
      <c r="P568" s="52" t="s">
        <v>587</v>
      </c>
      <c r="Q568" s="52" t="s">
        <v>590</v>
      </c>
      <c r="R568" s="52" t="s">
        <v>593</v>
      </c>
      <c r="S568" s="53" t="s">
        <v>591</v>
      </c>
      <c r="T568" s="42" t="s">
        <v>592</v>
      </c>
      <c r="U568" s="49" t="s">
        <v>478</v>
      </c>
      <c r="V568" s="18"/>
      <c r="W568" s="8"/>
      <c r="X568" s="8"/>
      <c r="Y568" s="8"/>
    </row>
    <row r="569" spans="1:25" ht="15" customHeight="1">
      <c r="A569" s="8">
        <v>562</v>
      </c>
      <c r="B569" s="35" t="s">
        <v>444</v>
      </c>
      <c r="C569" s="27">
        <v>458</v>
      </c>
      <c r="D569" s="27">
        <v>354</v>
      </c>
      <c r="E569" s="27">
        <v>145</v>
      </c>
      <c r="F569" s="74" t="s">
        <v>189</v>
      </c>
      <c r="G569" s="74" t="s">
        <v>232</v>
      </c>
      <c r="H569" s="51" t="s">
        <v>400</v>
      </c>
      <c r="I569" s="53" t="s">
        <v>721</v>
      </c>
      <c r="J569" s="42" t="s">
        <v>582</v>
      </c>
      <c r="K569" s="49" t="s">
        <v>581</v>
      </c>
      <c r="L569" s="53" t="s">
        <v>580</v>
      </c>
      <c r="M569" s="53" t="s">
        <v>710</v>
      </c>
      <c r="N569" s="52" t="s">
        <v>711</v>
      </c>
      <c r="O569" s="52" t="s">
        <v>586</v>
      </c>
      <c r="P569" s="52" t="s">
        <v>587</v>
      </c>
      <c r="Q569" s="52" t="s">
        <v>590</v>
      </c>
      <c r="R569" s="52" t="s">
        <v>593</v>
      </c>
      <c r="S569" s="53" t="s">
        <v>591</v>
      </c>
      <c r="T569" s="42" t="s">
        <v>592</v>
      </c>
      <c r="U569" s="49" t="s">
        <v>478</v>
      </c>
      <c r="V569" s="18"/>
      <c r="W569" s="8"/>
      <c r="X569" s="8"/>
      <c r="Y569" s="8"/>
    </row>
    <row r="570" spans="1:25" ht="15" customHeight="1">
      <c r="A570" s="8">
        <v>563</v>
      </c>
      <c r="B570" s="38" t="s">
        <v>289</v>
      </c>
      <c r="C570" s="27">
        <v>458</v>
      </c>
      <c r="D570" s="27">
        <v>354</v>
      </c>
      <c r="E570" s="27">
        <v>144.6</v>
      </c>
      <c r="F570" s="74" t="s">
        <v>189</v>
      </c>
      <c r="G570" s="74" t="s">
        <v>232</v>
      </c>
      <c r="H570" s="51" t="s">
        <v>400</v>
      </c>
      <c r="I570" s="53" t="s">
        <v>721</v>
      </c>
      <c r="J570" s="42" t="s">
        <v>582</v>
      </c>
      <c r="K570" s="49" t="s">
        <v>581</v>
      </c>
      <c r="L570" s="53" t="s">
        <v>580</v>
      </c>
      <c r="M570" s="53" t="s">
        <v>710</v>
      </c>
      <c r="N570" s="52" t="s">
        <v>711</v>
      </c>
      <c r="O570" s="52" t="s">
        <v>586</v>
      </c>
      <c r="P570" s="52" t="s">
        <v>587</v>
      </c>
      <c r="Q570" s="52" t="s">
        <v>590</v>
      </c>
      <c r="R570" s="52" t="s">
        <v>593</v>
      </c>
      <c r="S570" s="53" t="s">
        <v>591</v>
      </c>
      <c r="T570" s="42" t="s">
        <v>592</v>
      </c>
      <c r="U570" s="49" t="s">
        <v>478</v>
      </c>
      <c r="V570" s="18"/>
      <c r="W570" s="8"/>
      <c r="X570" s="8"/>
      <c r="Y570" s="8"/>
    </row>
    <row r="571" spans="1:25" ht="15" customHeight="1">
      <c r="A571" s="8">
        <v>564</v>
      </c>
      <c r="B571" s="36" t="s">
        <v>436</v>
      </c>
      <c r="C571" s="27">
        <v>458</v>
      </c>
      <c r="D571" s="27">
        <v>354</v>
      </c>
      <c r="E571" s="27">
        <v>145</v>
      </c>
      <c r="F571" s="74" t="s">
        <v>189</v>
      </c>
      <c r="G571" s="74" t="s">
        <v>232</v>
      </c>
      <c r="H571" s="51" t="s">
        <v>400</v>
      </c>
      <c r="I571" s="53" t="s">
        <v>721</v>
      </c>
      <c r="J571" s="42" t="s">
        <v>582</v>
      </c>
      <c r="K571" s="49" t="s">
        <v>581</v>
      </c>
      <c r="L571" s="53" t="s">
        <v>580</v>
      </c>
      <c r="M571" s="53" t="s">
        <v>710</v>
      </c>
      <c r="N571" s="52" t="s">
        <v>711</v>
      </c>
      <c r="O571" s="52" t="s">
        <v>586</v>
      </c>
      <c r="P571" s="52" t="s">
        <v>587</v>
      </c>
      <c r="Q571" s="52" t="s">
        <v>590</v>
      </c>
      <c r="R571" s="52" t="s">
        <v>593</v>
      </c>
      <c r="S571" s="53" t="s">
        <v>591</v>
      </c>
      <c r="T571" s="42" t="s">
        <v>592</v>
      </c>
      <c r="U571" s="49" t="s">
        <v>478</v>
      </c>
      <c r="V571" s="18"/>
      <c r="W571" s="8"/>
      <c r="X571" s="8"/>
      <c r="Y571" s="8"/>
    </row>
    <row r="572" spans="1:25" ht="15" customHeight="1">
      <c r="A572" s="8">
        <v>565</v>
      </c>
      <c r="B572" s="38" t="s">
        <v>290</v>
      </c>
      <c r="C572" s="27">
        <v>458</v>
      </c>
      <c r="D572" s="27">
        <v>354</v>
      </c>
      <c r="E572" s="27">
        <v>145</v>
      </c>
      <c r="F572" s="74" t="s">
        <v>189</v>
      </c>
      <c r="G572" s="74" t="s">
        <v>232</v>
      </c>
      <c r="H572" s="51" t="s">
        <v>400</v>
      </c>
      <c r="I572" s="53" t="s">
        <v>721</v>
      </c>
      <c r="J572" s="42" t="s">
        <v>582</v>
      </c>
      <c r="K572" s="49" t="s">
        <v>581</v>
      </c>
      <c r="L572" s="53" t="s">
        <v>580</v>
      </c>
      <c r="M572" s="53" t="s">
        <v>710</v>
      </c>
      <c r="N572" s="52" t="s">
        <v>711</v>
      </c>
      <c r="O572" s="52" t="s">
        <v>586</v>
      </c>
      <c r="P572" s="52" t="s">
        <v>587</v>
      </c>
      <c r="Q572" s="52" t="s">
        <v>590</v>
      </c>
      <c r="R572" s="52" t="s">
        <v>593</v>
      </c>
      <c r="S572" s="53" t="s">
        <v>591</v>
      </c>
      <c r="T572" s="42" t="s">
        <v>592</v>
      </c>
      <c r="U572" s="49" t="s">
        <v>478</v>
      </c>
      <c r="V572" s="18"/>
      <c r="W572" s="8"/>
      <c r="X572" s="8"/>
      <c r="Y572" s="8"/>
    </row>
    <row r="573" spans="1:25" ht="15" customHeight="1">
      <c r="A573" s="8">
        <v>566</v>
      </c>
      <c r="B573" s="35" t="s">
        <v>550</v>
      </c>
      <c r="C573" s="27">
        <v>370</v>
      </c>
      <c r="D573" s="27">
        <v>260</v>
      </c>
      <c r="E573" s="27">
        <v>95</v>
      </c>
      <c r="F573" s="74" t="s">
        <v>189</v>
      </c>
      <c r="G573" s="74" t="s">
        <v>232</v>
      </c>
      <c r="H573" s="42" t="s">
        <v>338</v>
      </c>
      <c r="I573" s="53" t="s">
        <v>439</v>
      </c>
      <c r="J573" s="49" t="s">
        <v>409</v>
      </c>
      <c r="K573" s="53" t="s">
        <v>331</v>
      </c>
      <c r="L573" s="42" t="s">
        <v>330</v>
      </c>
      <c r="M573" s="53" t="s">
        <v>329</v>
      </c>
      <c r="N573" s="53" t="s">
        <v>328</v>
      </c>
      <c r="O573" s="57" t="s">
        <v>399</v>
      </c>
      <c r="P573" s="53" t="s">
        <v>29</v>
      </c>
      <c r="Q573" s="53" t="s">
        <v>474</v>
      </c>
      <c r="R573" s="18"/>
      <c r="S573" s="18"/>
      <c r="T573" s="18"/>
      <c r="U573" s="18"/>
      <c r="V573" s="18"/>
      <c r="W573" s="8"/>
      <c r="X573" s="8"/>
      <c r="Y573" s="8"/>
    </row>
    <row r="574" spans="1:25" ht="15" customHeight="1">
      <c r="A574" s="8">
        <v>567</v>
      </c>
      <c r="B574" s="38" t="s">
        <v>196</v>
      </c>
      <c r="C574" s="27">
        <v>440</v>
      </c>
      <c r="D574" s="27">
        <v>320</v>
      </c>
      <c r="E574" s="27">
        <v>44</v>
      </c>
      <c r="F574" s="74" t="s">
        <v>189</v>
      </c>
      <c r="G574" s="74" t="s">
        <v>47</v>
      </c>
      <c r="H574" s="42" t="s">
        <v>338</v>
      </c>
      <c r="I574" s="49" t="s">
        <v>1074</v>
      </c>
      <c r="J574" s="53" t="s">
        <v>331</v>
      </c>
      <c r="K574" s="49" t="s">
        <v>332</v>
      </c>
      <c r="L574" s="54" t="s">
        <v>722</v>
      </c>
      <c r="M574" s="42" t="s">
        <v>579</v>
      </c>
      <c r="N574" s="42" t="s">
        <v>578</v>
      </c>
      <c r="O574" s="42" t="s">
        <v>577</v>
      </c>
      <c r="P574" s="49" t="s">
        <v>475</v>
      </c>
      <c r="Q574" s="42" t="s">
        <v>228</v>
      </c>
      <c r="R574" s="54" t="s">
        <v>377</v>
      </c>
      <c r="S574" s="42" t="s">
        <v>334</v>
      </c>
      <c r="T574" s="49" t="s">
        <v>888</v>
      </c>
      <c r="U574" s="18"/>
      <c r="V574" s="18"/>
      <c r="W574" s="8"/>
      <c r="X574" s="8"/>
      <c r="Y574" s="8"/>
    </row>
    <row r="575" spans="1:25" ht="15" customHeight="1">
      <c r="A575" s="8">
        <v>568</v>
      </c>
      <c r="B575" s="38" t="s">
        <v>197</v>
      </c>
      <c r="C575" s="27">
        <v>515</v>
      </c>
      <c r="D575" s="27">
        <v>320</v>
      </c>
      <c r="E575" s="27">
        <v>44</v>
      </c>
      <c r="F575" s="74" t="s">
        <v>189</v>
      </c>
      <c r="G575" s="74" t="s">
        <v>47</v>
      </c>
      <c r="H575" s="42" t="s">
        <v>472</v>
      </c>
      <c r="I575" s="42" t="s">
        <v>333</v>
      </c>
      <c r="J575" s="49" t="s">
        <v>332</v>
      </c>
      <c r="K575" s="54" t="s">
        <v>722</v>
      </c>
      <c r="L575" s="42" t="s">
        <v>579</v>
      </c>
      <c r="M575" s="42" t="s">
        <v>578</v>
      </c>
      <c r="N575" s="42" t="s">
        <v>577</v>
      </c>
      <c r="O575" s="49" t="s">
        <v>476</v>
      </c>
      <c r="P575" s="42" t="s">
        <v>228</v>
      </c>
      <c r="Q575" s="54" t="s">
        <v>377</v>
      </c>
      <c r="R575" s="42" t="s">
        <v>334</v>
      </c>
      <c r="S575" s="18"/>
      <c r="T575" s="18"/>
      <c r="U575" s="18"/>
      <c r="V575" s="18"/>
      <c r="W575" s="8"/>
      <c r="X575" s="8"/>
      <c r="Y575" s="8"/>
    </row>
    <row r="576" spans="1:25" ht="15" customHeight="1">
      <c r="A576" s="8">
        <v>569</v>
      </c>
      <c r="B576" s="38" t="s">
        <v>198</v>
      </c>
      <c r="C576" s="27">
        <v>525</v>
      </c>
      <c r="D576" s="27">
        <v>362</v>
      </c>
      <c r="E576" s="27">
        <v>63</v>
      </c>
      <c r="F576" s="74" t="s">
        <v>189</v>
      </c>
      <c r="G576" s="74" t="s">
        <v>47</v>
      </c>
      <c r="H576" s="42" t="s">
        <v>472</v>
      </c>
      <c r="I576" s="42" t="s">
        <v>333</v>
      </c>
      <c r="J576" s="49" t="s">
        <v>476</v>
      </c>
      <c r="K576" s="56" t="s">
        <v>227</v>
      </c>
      <c r="L576" s="53" t="s">
        <v>378</v>
      </c>
      <c r="M576" s="42" t="s">
        <v>334</v>
      </c>
      <c r="N576" s="18"/>
      <c r="O576" s="18"/>
      <c r="P576" s="18"/>
      <c r="Q576" s="18"/>
      <c r="R576" s="18"/>
      <c r="S576" s="18"/>
      <c r="T576" s="18"/>
      <c r="U576" s="18"/>
      <c r="V576" s="18"/>
      <c r="W576" s="8"/>
      <c r="X576" s="8"/>
      <c r="Y576" s="8"/>
    </row>
    <row r="577" spans="1:25" ht="15" customHeight="1">
      <c r="A577" s="8">
        <v>570</v>
      </c>
      <c r="B577" s="37" t="s">
        <v>464</v>
      </c>
      <c r="C577" s="27">
        <v>594</v>
      </c>
      <c r="D577" s="27">
        <v>377</v>
      </c>
      <c r="E577" s="27">
        <v>43</v>
      </c>
      <c r="F577" s="74" t="s">
        <v>189</v>
      </c>
      <c r="G577" s="74" t="s">
        <v>47</v>
      </c>
      <c r="H577" s="54" t="s">
        <v>337</v>
      </c>
      <c r="I577" s="42" t="s">
        <v>333</v>
      </c>
      <c r="J577" s="54" t="s">
        <v>327</v>
      </c>
      <c r="K577" s="54" t="s">
        <v>725</v>
      </c>
      <c r="L577" s="42" t="s">
        <v>576</v>
      </c>
      <c r="M577" s="49" t="s">
        <v>575</v>
      </c>
      <c r="N577" s="42" t="s">
        <v>574</v>
      </c>
      <c r="O577" s="49" t="s">
        <v>477</v>
      </c>
      <c r="P577" s="56" t="s">
        <v>227</v>
      </c>
      <c r="Q577" s="53" t="s">
        <v>378</v>
      </c>
      <c r="R577" s="53" t="s">
        <v>335</v>
      </c>
      <c r="S577" s="18"/>
      <c r="T577" s="18"/>
      <c r="U577" s="18"/>
      <c r="V577" s="18"/>
      <c r="W577" s="8"/>
      <c r="X577" s="8"/>
      <c r="Y577" s="8"/>
    </row>
    <row r="578" spans="1:25" ht="15" customHeight="1">
      <c r="A578" s="8">
        <v>571</v>
      </c>
      <c r="B578" s="35" t="s">
        <v>1007</v>
      </c>
      <c r="C578" s="27">
        <v>235</v>
      </c>
      <c r="D578" s="27">
        <v>225</v>
      </c>
      <c r="E578" s="27">
        <v>76</v>
      </c>
      <c r="F578" s="74" t="s">
        <v>1133</v>
      </c>
      <c r="G578" s="74" t="s">
        <v>105</v>
      </c>
      <c r="H578" s="49" t="s">
        <v>1008</v>
      </c>
      <c r="I578" s="60"/>
      <c r="J578" s="57"/>
      <c r="K578" s="57"/>
      <c r="L578" s="60"/>
      <c r="M578" s="53"/>
      <c r="N578" s="60"/>
      <c r="O578" s="53"/>
      <c r="P578" s="65"/>
      <c r="Q578" s="53"/>
      <c r="R578" s="53"/>
      <c r="S578" s="18"/>
      <c r="T578" s="18"/>
      <c r="U578" s="18"/>
      <c r="V578" s="18"/>
      <c r="W578" s="8"/>
      <c r="X578" s="8"/>
      <c r="Y578" s="8"/>
    </row>
    <row r="579" spans="1:25" ht="15" customHeight="1">
      <c r="A579" s="8">
        <v>572</v>
      </c>
      <c r="B579" s="35" t="s">
        <v>1006</v>
      </c>
      <c r="C579" s="27">
        <v>305</v>
      </c>
      <c r="D579" s="27">
        <v>270</v>
      </c>
      <c r="E579" s="27">
        <v>60</v>
      </c>
      <c r="F579" s="74" t="s">
        <v>1133</v>
      </c>
      <c r="G579" s="74" t="s">
        <v>105</v>
      </c>
      <c r="H579" s="49" t="s">
        <v>1008</v>
      </c>
      <c r="I579" s="60"/>
      <c r="J579" s="57"/>
      <c r="K579" s="57"/>
      <c r="L579" s="60"/>
      <c r="M579" s="53"/>
      <c r="N579" s="60"/>
      <c r="O579" s="53"/>
      <c r="P579" s="65"/>
      <c r="Q579" s="53"/>
      <c r="R579" s="53"/>
      <c r="S579" s="18"/>
      <c r="T579" s="18"/>
      <c r="U579" s="18"/>
      <c r="V579" s="18"/>
      <c r="W579" s="8"/>
      <c r="X579" s="8"/>
      <c r="Y579" s="8"/>
    </row>
    <row r="580" spans="1:25" ht="15" customHeight="1">
      <c r="A580" s="8">
        <v>573</v>
      </c>
      <c r="B580" s="37" t="s">
        <v>870</v>
      </c>
      <c r="C580" s="27">
        <v>606</v>
      </c>
      <c r="D580" s="27">
        <v>251</v>
      </c>
      <c r="E580" s="27">
        <v>91</v>
      </c>
      <c r="F580" s="74" t="s">
        <v>226</v>
      </c>
      <c r="G580" s="74" t="s">
        <v>365</v>
      </c>
      <c r="H580" s="51" t="s">
        <v>355</v>
      </c>
      <c r="I580" s="49" t="s">
        <v>477</v>
      </c>
      <c r="J580" s="18"/>
      <c r="K580" s="18"/>
      <c r="L580" s="58"/>
      <c r="M580" s="35"/>
      <c r="N580" s="18"/>
      <c r="O580" s="18"/>
      <c r="P580" s="18"/>
      <c r="Q580" s="18"/>
      <c r="R580" s="18"/>
      <c r="S580" s="18"/>
      <c r="T580" s="18"/>
      <c r="U580" s="18"/>
      <c r="V580" s="18"/>
      <c r="W580" s="8"/>
      <c r="X580" s="8"/>
      <c r="Y580" s="8"/>
    </row>
    <row r="581" spans="1:25" ht="15" customHeight="1">
      <c r="A581" s="8">
        <v>574</v>
      </c>
      <c r="B581" s="8" t="s">
        <v>626</v>
      </c>
      <c r="C581" s="27">
        <v>836</v>
      </c>
      <c r="D581" s="27">
        <v>182</v>
      </c>
      <c r="E581" s="27">
        <v>84</v>
      </c>
      <c r="F581" s="74" t="s">
        <v>226</v>
      </c>
      <c r="G581" s="74" t="s">
        <v>365</v>
      </c>
      <c r="H581" s="51" t="s">
        <v>355</v>
      </c>
      <c r="I581" s="49" t="s">
        <v>852</v>
      </c>
      <c r="J581" s="18"/>
      <c r="K581" s="18"/>
      <c r="L581" s="58"/>
      <c r="M581" s="35"/>
      <c r="N581" s="18"/>
      <c r="O581" s="18"/>
      <c r="P581" s="18"/>
      <c r="Q581" s="18"/>
      <c r="R581" s="18"/>
      <c r="S581" s="18"/>
      <c r="T581" s="18"/>
      <c r="U581" s="18"/>
      <c r="V581" s="18"/>
      <c r="W581" s="8"/>
      <c r="X581" s="8"/>
      <c r="Y581" s="8"/>
    </row>
    <row r="582" spans="1:25" ht="15" customHeight="1">
      <c r="A582" s="8">
        <v>575</v>
      </c>
      <c r="B582" s="37" t="s">
        <v>627</v>
      </c>
      <c r="C582" s="27">
        <v>839</v>
      </c>
      <c r="D582" s="27">
        <v>251</v>
      </c>
      <c r="E582" s="27">
        <v>91</v>
      </c>
      <c r="F582" s="74" t="s">
        <v>226</v>
      </c>
      <c r="G582" s="74" t="s">
        <v>365</v>
      </c>
      <c r="H582" s="51" t="s">
        <v>355</v>
      </c>
      <c r="I582" s="49" t="s">
        <v>852</v>
      </c>
      <c r="J582" s="18"/>
      <c r="K582" s="18"/>
      <c r="L582" s="58"/>
      <c r="M582" s="35"/>
      <c r="N582" s="18"/>
      <c r="O582" s="18"/>
      <c r="P582" s="18"/>
      <c r="Q582" s="18"/>
      <c r="R582" s="18"/>
      <c r="S582" s="18"/>
      <c r="T582" s="18"/>
      <c r="U582" s="18"/>
      <c r="V582" s="18"/>
      <c r="W582" s="8"/>
      <c r="X582" s="8"/>
      <c r="Y582" s="8"/>
    </row>
    <row r="583" spans="1:25" ht="15" customHeight="1">
      <c r="A583" s="8">
        <v>576</v>
      </c>
      <c r="B583" s="37" t="s">
        <v>628</v>
      </c>
      <c r="C583" s="27">
        <v>1002</v>
      </c>
      <c r="D583" s="27">
        <v>251</v>
      </c>
      <c r="E583" s="27">
        <v>91</v>
      </c>
      <c r="F583" s="74" t="s">
        <v>226</v>
      </c>
      <c r="G583" s="74" t="s">
        <v>365</v>
      </c>
      <c r="H583" s="49" t="s">
        <v>356</v>
      </c>
      <c r="I583" s="18"/>
      <c r="J583" s="18"/>
      <c r="K583" s="18"/>
      <c r="L583" s="5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8"/>
      <c r="X583" s="8"/>
      <c r="Y583" s="8"/>
    </row>
    <row r="584" spans="1:25" ht="15" customHeight="1">
      <c r="A584" s="8">
        <v>577</v>
      </c>
      <c r="B584" s="37" t="s">
        <v>287</v>
      </c>
      <c r="C584" s="27">
        <v>400</v>
      </c>
      <c r="D584" s="27">
        <v>264</v>
      </c>
      <c r="E584" s="27">
        <v>65</v>
      </c>
      <c r="F584" s="74" t="s">
        <v>226</v>
      </c>
      <c r="G584" s="74" t="s">
        <v>47</v>
      </c>
      <c r="H584" s="42" t="s">
        <v>338</v>
      </c>
      <c r="I584" s="49" t="s">
        <v>1074</v>
      </c>
      <c r="J584" s="42" t="s">
        <v>330</v>
      </c>
      <c r="K584" s="54" t="s">
        <v>329</v>
      </c>
      <c r="L584" s="53" t="s">
        <v>328</v>
      </c>
      <c r="M584" s="57" t="s">
        <v>399</v>
      </c>
      <c r="N584" s="49" t="s">
        <v>475</v>
      </c>
      <c r="O584" s="49" t="s">
        <v>888</v>
      </c>
      <c r="P584" s="18"/>
      <c r="Q584" s="18"/>
      <c r="R584" s="18"/>
      <c r="S584" s="18"/>
      <c r="T584" s="18"/>
      <c r="U584" s="18"/>
      <c r="V584" s="18"/>
      <c r="W584" s="8"/>
      <c r="X584" s="8"/>
      <c r="Y584" s="8"/>
    </row>
    <row r="585" spans="1:25" ht="15" customHeight="1">
      <c r="A585" s="8">
        <v>578</v>
      </c>
      <c r="B585" s="35" t="s">
        <v>535</v>
      </c>
      <c r="C585" s="27">
        <v>478</v>
      </c>
      <c r="D585" s="27">
        <v>297</v>
      </c>
      <c r="E585" s="27">
        <v>62</v>
      </c>
      <c r="F585" s="74" t="s">
        <v>226</v>
      </c>
      <c r="G585" s="74" t="s">
        <v>47</v>
      </c>
      <c r="H585" s="42" t="s">
        <v>338</v>
      </c>
      <c r="I585" s="42" t="s">
        <v>472</v>
      </c>
      <c r="J585" s="42" t="s">
        <v>14</v>
      </c>
      <c r="K585" s="42" t="s">
        <v>333</v>
      </c>
      <c r="L585" s="49" t="s">
        <v>332</v>
      </c>
      <c r="M585" s="54" t="s">
        <v>722</v>
      </c>
      <c r="N585" s="42" t="s">
        <v>579</v>
      </c>
      <c r="O585" s="42" t="s">
        <v>578</v>
      </c>
      <c r="P585" s="42" t="s">
        <v>577</v>
      </c>
      <c r="Q585" s="49" t="s">
        <v>476</v>
      </c>
      <c r="R585" s="42" t="s">
        <v>228</v>
      </c>
      <c r="S585" s="54" t="s">
        <v>377</v>
      </c>
      <c r="T585" s="42" t="s">
        <v>334</v>
      </c>
      <c r="U585" s="18"/>
      <c r="V585" s="18"/>
      <c r="W585" s="8"/>
      <c r="X585" s="8"/>
      <c r="Y585" s="8"/>
    </row>
    <row r="586" spans="1:25" ht="15" customHeight="1">
      <c r="A586" s="8">
        <v>579</v>
      </c>
      <c r="B586" s="35" t="s">
        <v>536</v>
      </c>
      <c r="C586" s="27">
        <v>530</v>
      </c>
      <c r="D586" s="27">
        <v>402</v>
      </c>
      <c r="E586" s="27">
        <v>73</v>
      </c>
      <c r="F586" s="74" t="s">
        <v>226</v>
      </c>
      <c r="G586" s="74" t="s">
        <v>47</v>
      </c>
      <c r="H586" s="42" t="s">
        <v>333</v>
      </c>
      <c r="I586" s="54" t="s">
        <v>725</v>
      </c>
      <c r="J586" s="42" t="s">
        <v>576</v>
      </c>
      <c r="K586" s="49" t="s">
        <v>575</v>
      </c>
      <c r="L586" s="42" t="s">
        <v>574</v>
      </c>
      <c r="M586" s="49" t="s">
        <v>476</v>
      </c>
      <c r="N586" s="56" t="s">
        <v>227</v>
      </c>
      <c r="O586" s="53" t="s">
        <v>378</v>
      </c>
      <c r="P586" s="53" t="s">
        <v>335</v>
      </c>
      <c r="Q586" s="18"/>
      <c r="R586" s="18"/>
      <c r="S586" s="18"/>
      <c r="T586" s="18"/>
      <c r="U586" s="18"/>
      <c r="V586" s="18"/>
      <c r="W586" s="8"/>
      <c r="X586" s="8"/>
      <c r="Y586" s="8"/>
    </row>
    <row r="587" spans="1:25" ht="15" customHeight="1">
      <c r="A587" s="8">
        <v>580</v>
      </c>
      <c r="B587" s="35" t="s">
        <v>537</v>
      </c>
      <c r="C587" s="27">
        <v>474</v>
      </c>
      <c r="D587" s="27">
        <v>331</v>
      </c>
      <c r="E587" s="27">
        <v>73</v>
      </c>
      <c r="F587" s="74" t="s">
        <v>226</v>
      </c>
      <c r="G587" s="74" t="s">
        <v>47</v>
      </c>
      <c r="H587" s="42" t="s">
        <v>472</v>
      </c>
      <c r="I587" s="54" t="s">
        <v>336</v>
      </c>
      <c r="J587" s="53" t="s">
        <v>598</v>
      </c>
      <c r="K587" s="42" t="s">
        <v>14</v>
      </c>
      <c r="L587" s="42" t="s">
        <v>333</v>
      </c>
      <c r="M587" s="49" t="s">
        <v>332</v>
      </c>
      <c r="N587" s="54" t="s">
        <v>722</v>
      </c>
      <c r="O587" s="42" t="s">
        <v>579</v>
      </c>
      <c r="P587" s="42" t="s">
        <v>578</v>
      </c>
      <c r="Q587" s="42" t="s">
        <v>577</v>
      </c>
      <c r="R587" s="49" t="s">
        <v>476</v>
      </c>
      <c r="S587" s="42" t="s">
        <v>228</v>
      </c>
      <c r="T587" s="54" t="s">
        <v>377</v>
      </c>
      <c r="U587" s="42" t="s">
        <v>334</v>
      </c>
      <c r="V587" s="53"/>
      <c r="W587" s="8"/>
      <c r="X587" s="8"/>
      <c r="Y587" s="8"/>
    </row>
    <row r="588" spans="1:25" ht="15" customHeight="1">
      <c r="A588" s="8">
        <v>581</v>
      </c>
      <c r="B588" s="38" t="s">
        <v>538</v>
      </c>
      <c r="C588" s="75">
        <v>668</v>
      </c>
      <c r="D588" s="75">
        <v>427</v>
      </c>
      <c r="E588" s="75">
        <v>84</v>
      </c>
      <c r="F588" s="74" t="s">
        <v>226</v>
      </c>
      <c r="G588" s="77" t="s">
        <v>47</v>
      </c>
      <c r="H588" s="51" t="s">
        <v>354</v>
      </c>
      <c r="I588" s="54" t="s">
        <v>725</v>
      </c>
      <c r="J588" s="42" t="s">
        <v>576</v>
      </c>
      <c r="K588" s="42" t="s">
        <v>762</v>
      </c>
      <c r="L588" s="42" t="s">
        <v>763</v>
      </c>
      <c r="M588" s="49" t="s">
        <v>575</v>
      </c>
      <c r="N588" s="42" t="s">
        <v>574</v>
      </c>
      <c r="O588" s="49" t="s">
        <v>477</v>
      </c>
      <c r="P588" s="49" t="s">
        <v>471</v>
      </c>
      <c r="Q588" s="18"/>
      <c r="R588" s="18"/>
      <c r="S588" s="18"/>
      <c r="T588" s="18"/>
      <c r="U588" s="18"/>
      <c r="V588" s="18"/>
      <c r="W588" s="8"/>
      <c r="X588" s="8"/>
      <c r="Y588" s="8"/>
    </row>
    <row r="589" spans="1:25" ht="15" customHeight="1">
      <c r="A589" s="8">
        <v>582</v>
      </c>
      <c r="B589" s="35" t="s">
        <v>871</v>
      </c>
      <c r="C589" s="75">
        <v>1048</v>
      </c>
      <c r="D589" s="75">
        <v>391</v>
      </c>
      <c r="E589" s="75">
        <v>141</v>
      </c>
      <c r="F589" s="74" t="s">
        <v>226</v>
      </c>
      <c r="G589" s="77" t="s">
        <v>365</v>
      </c>
      <c r="H589" s="49" t="s">
        <v>356</v>
      </c>
      <c r="I589" s="35"/>
      <c r="J589" s="35"/>
      <c r="K589" s="35"/>
      <c r="L589" s="35"/>
      <c r="M589" s="35"/>
      <c r="N589" s="35"/>
      <c r="O589" s="35"/>
      <c r="P589" s="35"/>
      <c r="Q589" s="18"/>
      <c r="R589" s="18"/>
      <c r="S589" s="18"/>
      <c r="T589" s="18"/>
      <c r="U589" s="18"/>
      <c r="V589" s="18"/>
      <c r="W589" s="8"/>
      <c r="X589" s="8"/>
      <c r="Y589" s="8"/>
    </row>
    <row r="590" spans="1:25" ht="15" customHeight="1">
      <c r="A590" s="8">
        <v>583</v>
      </c>
      <c r="B590" s="87" t="s">
        <v>523</v>
      </c>
      <c r="C590" s="75">
        <v>1008</v>
      </c>
      <c r="D590" s="75">
        <v>300</v>
      </c>
      <c r="E590" s="75">
        <v>101</v>
      </c>
      <c r="F590" s="74" t="s">
        <v>226</v>
      </c>
      <c r="G590" s="77" t="s">
        <v>326</v>
      </c>
      <c r="H590" s="49" t="s">
        <v>356</v>
      </c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8"/>
      <c r="X590" s="8"/>
      <c r="Y590" s="8"/>
    </row>
    <row r="591" spans="1:25" ht="15" customHeight="1">
      <c r="A591" s="8">
        <v>584</v>
      </c>
      <c r="B591" s="35" t="s">
        <v>827</v>
      </c>
      <c r="C591" s="75">
        <v>1006</v>
      </c>
      <c r="D591" s="75">
        <v>323</v>
      </c>
      <c r="E591" s="75">
        <v>95</v>
      </c>
      <c r="F591" s="74" t="s">
        <v>226</v>
      </c>
      <c r="G591" s="77" t="s">
        <v>326</v>
      </c>
      <c r="H591" s="49" t="s">
        <v>356</v>
      </c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8"/>
      <c r="X591" s="8"/>
      <c r="Y591" s="8"/>
    </row>
    <row r="592" spans="1:25" ht="15" customHeight="1">
      <c r="A592" s="8">
        <v>585</v>
      </c>
      <c r="B592" s="37" t="s">
        <v>524</v>
      </c>
      <c r="C592" s="75">
        <v>689</v>
      </c>
      <c r="D592" s="75">
        <v>317</v>
      </c>
      <c r="E592" s="75">
        <v>100</v>
      </c>
      <c r="F592" s="74" t="s">
        <v>226</v>
      </c>
      <c r="G592" s="77" t="s">
        <v>326</v>
      </c>
      <c r="H592" s="54" t="s">
        <v>327</v>
      </c>
      <c r="I592" s="53" t="s">
        <v>833</v>
      </c>
      <c r="J592" s="56" t="s">
        <v>227</v>
      </c>
      <c r="K592" s="53" t="s">
        <v>378</v>
      </c>
      <c r="L592" s="53" t="s">
        <v>335</v>
      </c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8"/>
      <c r="X592" s="8"/>
      <c r="Y592" s="8"/>
    </row>
    <row r="593" spans="1:25" ht="15" customHeight="1">
      <c r="A593" s="8">
        <v>586</v>
      </c>
      <c r="B593" s="44" t="s">
        <v>869</v>
      </c>
      <c r="C593" s="75">
        <v>877</v>
      </c>
      <c r="D593" s="75">
        <v>271</v>
      </c>
      <c r="E593" s="75">
        <v>82</v>
      </c>
      <c r="F593" s="74" t="s">
        <v>226</v>
      </c>
      <c r="G593" s="77" t="s">
        <v>365</v>
      </c>
      <c r="H593" s="51" t="s">
        <v>355</v>
      </c>
      <c r="I593" s="35"/>
      <c r="J593" s="35"/>
      <c r="K593" s="35"/>
      <c r="L593" s="35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8"/>
      <c r="X593" s="8"/>
      <c r="Y593" s="8"/>
    </row>
    <row r="594" spans="1:25" ht="15" customHeight="1">
      <c r="A594" s="8">
        <v>587</v>
      </c>
      <c r="B594" s="35" t="s">
        <v>868</v>
      </c>
      <c r="C594" s="27">
        <v>877</v>
      </c>
      <c r="D594" s="27">
        <v>271</v>
      </c>
      <c r="E594" s="27">
        <v>82</v>
      </c>
      <c r="F594" s="74" t="s">
        <v>226</v>
      </c>
      <c r="G594" s="74" t="s">
        <v>365</v>
      </c>
      <c r="H594" s="51" t="s">
        <v>355</v>
      </c>
      <c r="I594" s="35"/>
      <c r="J594" s="35"/>
      <c r="K594" s="35"/>
      <c r="L594" s="35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8"/>
      <c r="X594" s="8"/>
      <c r="Y594" s="8"/>
    </row>
    <row r="595" spans="1:25" ht="15" customHeight="1">
      <c r="A595" s="8">
        <v>588</v>
      </c>
      <c r="B595" s="35" t="s">
        <v>525</v>
      </c>
      <c r="C595" s="76">
        <v>899</v>
      </c>
      <c r="D595" s="76">
        <v>388</v>
      </c>
      <c r="E595" s="76">
        <v>111</v>
      </c>
      <c r="F595" s="74" t="s">
        <v>226</v>
      </c>
      <c r="G595" s="78" t="s">
        <v>326</v>
      </c>
      <c r="H595" s="49" t="s">
        <v>356</v>
      </c>
      <c r="I595" s="49" t="s">
        <v>852</v>
      </c>
      <c r="J595" s="42" t="s">
        <v>379</v>
      </c>
      <c r="K595" s="54" t="s">
        <v>380</v>
      </c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8"/>
      <c r="X595" s="8"/>
      <c r="Y595" s="8"/>
    </row>
    <row r="596" spans="1:25" ht="15" customHeight="1">
      <c r="A596" s="8">
        <v>589</v>
      </c>
      <c r="B596" s="35" t="s">
        <v>526</v>
      </c>
      <c r="C596" s="27">
        <v>575</v>
      </c>
      <c r="D596" s="27">
        <v>245</v>
      </c>
      <c r="E596" s="27">
        <v>85</v>
      </c>
      <c r="F596" s="74" t="s">
        <v>226</v>
      </c>
      <c r="G596" s="74" t="s">
        <v>326</v>
      </c>
      <c r="H596" s="54" t="s">
        <v>336</v>
      </c>
      <c r="I596" s="42" t="s">
        <v>333</v>
      </c>
      <c r="J596" s="49" t="s">
        <v>477</v>
      </c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8"/>
      <c r="X596" s="8"/>
      <c r="Y596" s="8"/>
    </row>
    <row r="597" spans="1:25" ht="15" customHeight="1">
      <c r="A597" s="8">
        <v>590</v>
      </c>
      <c r="B597" s="37" t="s">
        <v>307</v>
      </c>
      <c r="C597" s="27">
        <v>482</v>
      </c>
      <c r="D597" s="27">
        <v>264</v>
      </c>
      <c r="E597" s="27">
        <v>88</v>
      </c>
      <c r="F597" s="74" t="s">
        <v>226</v>
      </c>
      <c r="G597" s="74" t="s">
        <v>326</v>
      </c>
      <c r="H597" s="42" t="s">
        <v>472</v>
      </c>
      <c r="I597" s="42" t="s">
        <v>333</v>
      </c>
      <c r="J597" s="49" t="s">
        <v>332</v>
      </c>
      <c r="K597" s="49" t="s">
        <v>476</v>
      </c>
      <c r="L597" s="42" t="s">
        <v>228</v>
      </c>
      <c r="M597" s="54" t="s">
        <v>377</v>
      </c>
      <c r="N597" s="18"/>
      <c r="O597" s="18"/>
      <c r="P597" s="18"/>
      <c r="Q597" s="18"/>
      <c r="R597" s="18"/>
      <c r="S597" s="18"/>
      <c r="T597" s="18"/>
      <c r="U597" s="18"/>
      <c r="V597" s="18"/>
      <c r="W597" s="8"/>
      <c r="X597" s="8"/>
      <c r="Y597" s="8"/>
    </row>
    <row r="598" spans="1:25" ht="15" customHeight="1">
      <c r="A598" s="8">
        <v>591</v>
      </c>
      <c r="B598" s="35" t="s">
        <v>985</v>
      </c>
      <c r="C598" s="75">
        <v>1005</v>
      </c>
      <c r="D598" s="75">
        <v>324</v>
      </c>
      <c r="E598" s="75">
        <v>94</v>
      </c>
      <c r="F598" s="74" t="s">
        <v>226</v>
      </c>
      <c r="G598" s="77" t="s">
        <v>326</v>
      </c>
      <c r="H598" s="49" t="s">
        <v>356</v>
      </c>
      <c r="I598" s="35"/>
      <c r="J598" s="35"/>
      <c r="K598" s="35"/>
      <c r="L598" s="35"/>
      <c r="M598" s="54"/>
      <c r="N598" s="18"/>
      <c r="O598" s="18"/>
      <c r="P598" s="18"/>
      <c r="Q598" s="18"/>
      <c r="R598" s="18"/>
      <c r="S598" s="18"/>
      <c r="T598" s="18"/>
      <c r="U598" s="18"/>
      <c r="V598" s="18"/>
      <c r="W598" s="8"/>
      <c r="X598" s="8"/>
      <c r="Y598" s="8"/>
    </row>
    <row r="599" spans="1:25" ht="15" customHeight="1">
      <c r="A599" s="8">
        <v>592</v>
      </c>
      <c r="B599" s="35" t="s">
        <v>528</v>
      </c>
      <c r="C599" s="27">
        <v>1008</v>
      </c>
      <c r="D599" s="27">
        <v>300</v>
      </c>
      <c r="E599" s="27">
        <v>97</v>
      </c>
      <c r="F599" s="74" t="s">
        <v>226</v>
      </c>
      <c r="G599" s="74" t="s">
        <v>326</v>
      </c>
      <c r="H599" s="49" t="s">
        <v>356</v>
      </c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8"/>
      <c r="X599" s="8"/>
      <c r="Y599" s="8"/>
    </row>
    <row r="600" spans="1:25" ht="15" customHeight="1">
      <c r="A600" s="8">
        <v>593</v>
      </c>
      <c r="B600" s="35" t="s">
        <v>527</v>
      </c>
      <c r="C600" s="76">
        <v>576</v>
      </c>
      <c r="D600" s="76">
        <v>308</v>
      </c>
      <c r="E600" s="76">
        <v>93</v>
      </c>
      <c r="F600" s="74" t="s">
        <v>226</v>
      </c>
      <c r="G600" s="78" t="s">
        <v>326</v>
      </c>
      <c r="H600" s="54" t="s">
        <v>336</v>
      </c>
      <c r="I600" s="42" t="s">
        <v>333</v>
      </c>
      <c r="J600" s="49" t="s">
        <v>477</v>
      </c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8"/>
      <c r="X600" s="8"/>
      <c r="Y600" s="8"/>
    </row>
    <row r="601" spans="1:25" ht="15" customHeight="1">
      <c r="A601" s="8">
        <v>594</v>
      </c>
      <c r="B601" s="45" t="s">
        <v>529</v>
      </c>
      <c r="C601" s="76">
        <v>308</v>
      </c>
      <c r="D601" s="76">
        <v>209</v>
      </c>
      <c r="E601" s="76">
        <v>44</v>
      </c>
      <c r="F601" s="74" t="s">
        <v>226</v>
      </c>
      <c r="G601" s="78" t="s">
        <v>326</v>
      </c>
      <c r="H601" s="56" t="s">
        <v>17</v>
      </c>
      <c r="I601" s="56" t="s">
        <v>552</v>
      </c>
      <c r="J601" s="53" t="s">
        <v>474</v>
      </c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8"/>
      <c r="X601" s="8"/>
      <c r="Y601" s="8"/>
    </row>
    <row r="602" spans="1:25" ht="15" customHeight="1">
      <c r="A602" s="8">
        <v>595</v>
      </c>
      <c r="B602" s="35" t="s">
        <v>572</v>
      </c>
      <c r="C602" s="76">
        <v>224</v>
      </c>
      <c r="D602" s="76">
        <v>132</v>
      </c>
      <c r="E602" s="76">
        <v>61</v>
      </c>
      <c r="F602" s="74" t="s">
        <v>226</v>
      </c>
      <c r="G602" s="78" t="s">
        <v>326</v>
      </c>
      <c r="H602" s="49" t="s">
        <v>606</v>
      </c>
      <c r="I602" s="18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8"/>
      <c r="X602" s="8"/>
      <c r="Y602" s="8"/>
    </row>
    <row r="603" spans="1:25" ht="15" customHeight="1">
      <c r="A603" s="8">
        <v>596</v>
      </c>
      <c r="B603" s="37" t="s">
        <v>315</v>
      </c>
      <c r="C603" s="76">
        <v>343</v>
      </c>
      <c r="D603" s="76">
        <v>204</v>
      </c>
      <c r="E603" s="76">
        <v>55</v>
      </c>
      <c r="F603" s="74" t="s">
        <v>226</v>
      </c>
      <c r="G603" s="78" t="s">
        <v>316</v>
      </c>
      <c r="H603" s="42" t="s">
        <v>330</v>
      </c>
      <c r="I603" s="54" t="s">
        <v>329</v>
      </c>
      <c r="J603" s="53" t="s">
        <v>328</v>
      </c>
      <c r="K603" s="57" t="s">
        <v>399</v>
      </c>
      <c r="L603" s="42" t="s">
        <v>27</v>
      </c>
      <c r="M603" s="53" t="s">
        <v>29</v>
      </c>
      <c r="N603" s="53" t="s">
        <v>474</v>
      </c>
      <c r="O603" s="18"/>
      <c r="P603" s="18"/>
      <c r="Q603" s="18"/>
      <c r="R603" s="18"/>
      <c r="S603" s="18"/>
      <c r="T603" s="18"/>
      <c r="U603" s="18"/>
      <c r="V603" s="18"/>
      <c r="W603" s="8"/>
      <c r="X603" s="8"/>
      <c r="Y603" s="8"/>
    </row>
    <row r="604" spans="1:25" ht="15" customHeight="1">
      <c r="A604" s="8">
        <v>597</v>
      </c>
      <c r="B604" s="35" t="s">
        <v>630</v>
      </c>
      <c r="C604" s="76">
        <v>426</v>
      </c>
      <c r="D604" s="76">
        <v>263</v>
      </c>
      <c r="E604" s="76">
        <v>60</v>
      </c>
      <c r="F604" s="74" t="s">
        <v>226</v>
      </c>
      <c r="G604" s="78" t="s">
        <v>47</v>
      </c>
      <c r="H604" s="49" t="s">
        <v>1074</v>
      </c>
      <c r="I604" s="42" t="s">
        <v>659</v>
      </c>
      <c r="J604" s="42" t="s">
        <v>13</v>
      </c>
      <c r="K604" s="54" t="s">
        <v>329</v>
      </c>
      <c r="L604" s="49" t="s">
        <v>475</v>
      </c>
      <c r="M604" s="49" t="s">
        <v>888</v>
      </c>
      <c r="N604" s="18"/>
      <c r="O604" s="18"/>
      <c r="P604" s="18"/>
      <c r="Q604" s="18"/>
      <c r="R604" s="18"/>
      <c r="S604" s="18"/>
      <c r="T604" s="18"/>
      <c r="U604" s="18"/>
      <c r="V604" s="18"/>
      <c r="W604" s="8"/>
      <c r="X604" s="8"/>
      <c r="Y604" s="8"/>
    </row>
    <row r="605" spans="1:25" ht="15" customHeight="1">
      <c r="A605" s="8">
        <v>598</v>
      </c>
      <c r="B605" s="35" t="s">
        <v>919</v>
      </c>
      <c r="C605" s="76">
        <v>188</v>
      </c>
      <c r="D605" s="76">
        <v>106</v>
      </c>
      <c r="E605" s="76">
        <v>36</v>
      </c>
      <c r="F605" s="74" t="s">
        <v>226</v>
      </c>
      <c r="G605" s="78" t="s">
        <v>47</v>
      </c>
      <c r="H605" s="53" t="s">
        <v>651</v>
      </c>
      <c r="I605" s="49" t="s">
        <v>907</v>
      </c>
      <c r="J605" s="35"/>
      <c r="K605" s="54"/>
      <c r="L605" s="55"/>
      <c r="M605" s="35"/>
      <c r="N605" s="18"/>
      <c r="O605" s="18"/>
      <c r="P605" s="18"/>
      <c r="Q605" s="18"/>
      <c r="R605" s="18"/>
      <c r="S605" s="18"/>
      <c r="T605" s="18"/>
      <c r="U605" s="18"/>
      <c r="V605" s="18"/>
      <c r="W605" s="8"/>
      <c r="X605" s="8"/>
      <c r="Y605" s="8"/>
    </row>
    <row r="606" spans="1:25" ht="15" customHeight="1">
      <c r="A606" s="8">
        <v>599</v>
      </c>
      <c r="B606" s="35" t="s">
        <v>879</v>
      </c>
      <c r="C606" s="76">
        <v>360</v>
      </c>
      <c r="D606" s="76">
        <v>195</v>
      </c>
      <c r="E606" s="76">
        <v>66</v>
      </c>
      <c r="F606" s="74" t="s">
        <v>226</v>
      </c>
      <c r="G606" s="78" t="s">
        <v>326</v>
      </c>
      <c r="H606" s="49" t="s">
        <v>1074</v>
      </c>
      <c r="I606" s="42" t="s">
        <v>659</v>
      </c>
      <c r="J606" s="49" t="s">
        <v>882</v>
      </c>
      <c r="K606" s="54" t="s">
        <v>329</v>
      </c>
      <c r="L606" s="53" t="s">
        <v>328</v>
      </c>
      <c r="M606" s="57" t="s">
        <v>399</v>
      </c>
      <c r="N606" s="53" t="s">
        <v>29</v>
      </c>
      <c r="O606" s="53" t="s">
        <v>474</v>
      </c>
      <c r="P606" s="18"/>
      <c r="Q606" s="18"/>
      <c r="R606" s="18"/>
      <c r="S606" s="18"/>
      <c r="T606" s="18"/>
      <c r="U606" s="18"/>
      <c r="V606" s="18"/>
      <c r="W606" s="8"/>
      <c r="X606" s="8"/>
      <c r="Y606" s="8"/>
    </row>
    <row r="607" spans="1:25" ht="15" customHeight="1">
      <c r="A607" s="8">
        <v>600</v>
      </c>
      <c r="B607" s="37" t="s">
        <v>629</v>
      </c>
      <c r="C607" s="27">
        <v>257</v>
      </c>
      <c r="D607" s="27">
        <v>178</v>
      </c>
      <c r="E607" s="27">
        <v>73</v>
      </c>
      <c r="F607" s="74" t="s">
        <v>226</v>
      </c>
      <c r="G607" s="74" t="s">
        <v>47</v>
      </c>
      <c r="H607" s="42" t="s">
        <v>603</v>
      </c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8"/>
      <c r="X607" s="8"/>
      <c r="Y607" s="8"/>
    </row>
    <row r="608" spans="1:25" ht="15" customHeight="1">
      <c r="A608" s="8">
        <v>601</v>
      </c>
      <c r="B608" s="35" t="s">
        <v>815</v>
      </c>
      <c r="C608" s="27">
        <v>276</v>
      </c>
      <c r="D608" s="27">
        <v>178</v>
      </c>
      <c r="E608" s="27">
        <v>71</v>
      </c>
      <c r="F608" s="74" t="s">
        <v>226</v>
      </c>
      <c r="G608" s="74" t="s">
        <v>47</v>
      </c>
      <c r="H608" s="42" t="s">
        <v>603</v>
      </c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8"/>
      <c r="X608" s="8"/>
      <c r="Y608" s="8"/>
    </row>
    <row r="609" spans="1:25" ht="15" customHeight="1">
      <c r="A609" s="8">
        <v>602</v>
      </c>
      <c r="B609" s="35" t="s">
        <v>944</v>
      </c>
      <c r="C609" s="27">
        <v>360</v>
      </c>
      <c r="D609" s="27">
        <v>330</v>
      </c>
      <c r="E609" s="27">
        <v>93</v>
      </c>
      <c r="F609" s="74" t="s">
        <v>226</v>
      </c>
      <c r="G609" s="74" t="s">
        <v>47</v>
      </c>
      <c r="H609" s="53" t="s">
        <v>943</v>
      </c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8"/>
      <c r="X609" s="8"/>
      <c r="Y609" s="8"/>
    </row>
    <row r="610" spans="1:25" ht="15" customHeight="1">
      <c r="A610" s="8">
        <v>603</v>
      </c>
      <c r="B610" s="37" t="s">
        <v>761</v>
      </c>
      <c r="C610" s="27">
        <v>472</v>
      </c>
      <c r="D610" s="27">
        <v>283</v>
      </c>
      <c r="E610" s="27">
        <v>70</v>
      </c>
      <c r="F610" s="74" t="s">
        <v>226</v>
      </c>
      <c r="G610" s="74" t="s">
        <v>326</v>
      </c>
      <c r="H610" s="49" t="s">
        <v>1074</v>
      </c>
      <c r="I610" s="49" t="s">
        <v>475</v>
      </c>
      <c r="J610" s="49" t="s">
        <v>888</v>
      </c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8"/>
      <c r="X610" s="8"/>
      <c r="Y610" s="8"/>
    </row>
    <row r="611" spans="1:25" ht="15" customHeight="1">
      <c r="A611" s="8">
        <v>604</v>
      </c>
      <c r="B611" s="103" t="s">
        <v>1145</v>
      </c>
      <c r="C611" s="27">
        <v>486</v>
      </c>
      <c r="D611" s="27">
        <v>311</v>
      </c>
      <c r="E611" s="27">
        <v>125</v>
      </c>
      <c r="F611" s="74" t="s">
        <v>226</v>
      </c>
      <c r="G611" s="74" t="s">
        <v>47</v>
      </c>
      <c r="H611" s="54" t="s">
        <v>327</v>
      </c>
      <c r="I611" s="49" t="s">
        <v>476</v>
      </c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8"/>
      <c r="X611" s="8"/>
      <c r="Y611" s="8"/>
    </row>
    <row r="612" spans="1:25" ht="15" customHeight="1">
      <c r="A612" s="8">
        <v>605</v>
      </c>
      <c r="B612" s="36" t="s">
        <v>735</v>
      </c>
      <c r="C612" s="67">
        <v>224</v>
      </c>
      <c r="D612" s="67">
        <v>132</v>
      </c>
      <c r="E612" s="67">
        <v>60</v>
      </c>
      <c r="F612" s="74" t="s">
        <v>226</v>
      </c>
      <c r="G612" s="93" t="s">
        <v>404</v>
      </c>
      <c r="H612" s="49" t="s">
        <v>606</v>
      </c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8"/>
      <c r="X612" s="8"/>
      <c r="Y612" s="8"/>
    </row>
    <row r="613" spans="1:25" ht="15" customHeight="1">
      <c r="A613" s="8">
        <v>606</v>
      </c>
      <c r="B613" s="37" t="s">
        <v>314</v>
      </c>
      <c r="C613" s="27">
        <v>380</v>
      </c>
      <c r="D613" s="27">
        <v>250</v>
      </c>
      <c r="E613" s="27">
        <v>73</v>
      </c>
      <c r="F613" s="74" t="s">
        <v>226</v>
      </c>
      <c r="G613" s="74" t="s">
        <v>375</v>
      </c>
      <c r="H613" s="42" t="s">
        <v>338</v>
      </c>
      <c r="I613" s="49" t="s">
        <v>1074</v>
      </c>
      <c r="J613" s="42" t="s">
        <v>330</v>
      </c>
      <c r="K613" s="54" t="s">
        <v>329</v>
      </c>
      <c r="L613" s="53" t="s">
        <v>328</v>
      </c>
      <c r="M613" s="57" t="s">
        <v>399</v>
      </c>
      <c r="N613" s="42" t="s">
        <v>27</v>
      </c>
      <c r="O613" s="53" t="s">
        <v>29</v>
      </c>
      <c r="P613" s="53" t="s">
        <v>474</v>
      </c>
      <c r="Q613" s="18"/>
      <c r="R613" s="18"/>
      <c r="S613" s="18"/>
      <c r="T613" s="18"/>
      <c r="U613" s="18"/>
      <c r="V613" s="18"/>
      <c r="W613" s="8"/>
      <c r="X613" s="8"/>
      <c r="Y613" s="8"/>
    </row>
    <row r="614" spans="1:25" ht="15" customHeight="1">
      <c r="A614" s="8">
        <v>607</v>
      </c>
      <c r="B614" s="86" t="s">
        <v>403</v>
      </c>
      <c r="C614" s="27">
        <v>400</v>
      </c>
      <c r="D614" s="27">
        <v>260</v>
      </c>
      <c r="E614" s="27">
        <v>65</v>
      </c>
      <c r="F614" s="74" t="s">
        <v>226</v>
      </c>
      <c r="G614" s="74" t="s">
        <v>404</v>
      </c>
      <c r="H614" s="42" t="s">
        <v>338</v>
      </c>
      <c r="I614" s="49" t="s">
        <v>1074</v>
      </c>
      <c r="J614" s="42" t="s">
        <v>330</v>
      </c>
      <c r="K614" s="54" t="s">
        <v>329</v>
      </c>
      <c r="L614" s="53" t="s">
        <v>328</v>
      </c>
      <c r="M614" s="57" t="s">
        <v>399</v>
      </c>
      <c r="N614" s="42" t="s">
        <v>27</v>
      </c>
      <c r="O614" s="49" t="s">
        <v>475</v>
      </c>
      <c r="P614" s="49" t="s">
        <v>888</v>
      </c>
      <c r="Q614" s="18"/>
      <c r="R614" s="18"/>
      <c r="S614" s="18"/>
      <c r="T614" s="18"/>
      <c r="U614" s="18"/>
      <c r="V614" s="18"/>
      <c r="W614" s="8"/>
      <c r="X614" s="8"/>
      <c r="Y614" s="8"/>
    </row>
    <row r="615" spans="1:25" ht="15" customHeight="1">
      <c r="A615" s="8">
        <v>608</v>
      </c>
      <c r="B615" s="35" t="s">
        <v>405</v>
      </c>
      <c r="C615" s="27">
        <v>409</v>
      </c>
      <c r="D615" s="27">
        <v>263</v>
      </c>
      <c r="E615" s="27">
        <v>58</v>
      </c>
      <c r="F615" s="74" t="s">
        <v>226</v>
      </c>
      <c r="G615" s="74" t="s">
        <v>404</v>
      </c>
      <c r="H615" s="42" t="s">
        <v>338</v>
      </c>
      <c r="I615" s="49" t="s">
        <v>1074</v>
      </c>
      <c r="J615" s="42" t="s">
        <v>330</v>
      </c>
      <c r="K615" s="54" t="s">
        <v>329</v>
      </c>
      <c r="L615" s="53" t="s">
        <v>328</v>
      </c>
      <c r="M615" s="57" t="s">
        <v>399</v>
      </c>
      <c r="N615" s="42" t="s">
        <v>27</v>
      </c>
      <c r="O615" s="49" t="s">
        <v>475</v>
      </c>
      <c r="P615" s="49" t="s">
        <v>888</v>
      </c>
      <c r="Q615" s="18"/>
      <c r="R615" s="18"/>
      <c r="S615" s="18"/>
      <c r="T615" s="18"/>
      <c r="U615" s="18"/>
      <c r="V615" s="18"/>
      <c r="W615" s="8"/>
      <c r="X615" s="8"/>
      <c r="Y615" s="8"/>
    </row>
    <row r="616" spans="1:25" ht="15" customHeight="1">
      <c r="A616" s="8">
        <v>609</v>
      </c>
      <c r="B616" s="35" t="s">
        <v>530</v>
      </c>
      <c r="C616" s="27">
        <v>1008</v>
      </c>
      <c r="D616" s="27">
        <v>300</v>
      </c>
      <c r="E616" s="27">
        <v>106</v>
      </c>
      <c r="F616" s="74" t="s">
        <v>226</v>
      </c>
      <c r="G616" s="74" t="s">
        <v>326</v>
      </c>
      <c r="H616" s="49" t="s">
        <v>356</v>
      </c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8"/>
      <c r="X616" s="8"/>
      <c r="Y616" s="8"/>
    </row>
    <row r="617" spans="1:25" ht="15" customHeight="1">
      <c r="A617" s="8">
        <v>610</v>
      </c>
      <c r="B617" s="35" t="s">
        <v>736</v>
      </c>
      <c r="C617" s="100">
        <v>354</v>
      </c>
      <c r="D617" s="67">
        <v>208</v>
      </c>
      <c r="E617" s="67">
        <v>60</v>
      </c>
      <c r="F617" s="74" t="s">
        <v>226</v>
      </c>
      <c r="G617" s="93" t="s">
        <v>47</v>
      </c>
      <c r="H617" s="42" t="s">
        <v>338</v>
      </c>
      <c r="I617" s="49" t="s">
        <v>1074</v>
      </c>
      <c r="J617" s="42" t="s">
        <v>659</v>
      </c>
      <c r="K617" s="54" t="s">
        <v>329</v>
      </c>
      <c r="L617" s="53" t="s">
        <v>328</v>
      </c>
      <c r="M617" s="57" t="s">
        <v>399</v>
      </c>
      <c r="N617" s="53" t="s">
        <v>29</v>
      </c>
      <c r="O617" s="18"/>
      <c r="P617" s="18"/>
      <c r="Q617" s="18"/>
      <c r="R617" s="18"/>
      <c r="S617" s="18"/>
      <c r="T617" s="18"/>
      <c r="U617" s="18"/>
      <c r="V617" s="18"/>
      <c r="W617" s="8"/>
      <c r="X617" s="8"/>
      <c r="Y617" s="8"/>
    </row>
    <row r="618" spans="1:25" ht="15" customHeight="1">
      <c r="A618" s="8">
        <v>611</v>
      </c>
      <c r="B618" s="36" t="s">
        <v>531</v>
      </c>
      <c r="C618" s="27">
        <v>1008</v>
      </c>
      <c r="D618" s="27">
        <v>300</v>
      </c>
      <c r="E618" s="27">
        <v>97</v>
      </c>
      <c r="F618" s="78" t="s">
        <v>226</v>
      </c>
      <c r="G618" s="74" t="s">
        <v>326</v>
      </c>
      <c r="H618" s="49" t="s">
        <v>356</v>
      </c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8"/>
      <c r="X618" s="8"/>
      <c r="Y618" s="8"/>
    </row>
    <row r="619" spans="1:25" ht="15" customHeight="1">
      <c r="A619" s="8">
        <v>612</v>
      </c>
      <c r="B619" s="35" t="s">
        <v>1044</v>
      </c>
      <c r="C619" s="27">
        <v>562</v>
      </c>
      <c r="D619" s="27">
        <v>251</v>
      </c>
      <c r="E619" s="27">
        <v>70</v>
      </c>
      <c r="F619" s="78" t="s">
        <v>1134</v>
      </c>
      <c r="G619" s="74" t="s">
        <v>326</v>
      </c>
      <c r="H619" s="54" t="s">
        <v>336</v>
      </c>
      <c r="I619" s="53" t="s">
        <v>598</v>
      </c>
      <c r="J619" s="49" t="s">
        <v>332</v>
      </c>
      <c r="K619" s="54" t="s">
        <v>722</v>
      </c>
      <c r="L619" s="49" t="s">
        <v>477</v>
      </c>
      <c r="M619" s="53" t="s">
        <v>378</v>
      </c>
      <c r="N619" s="53" t="s">
        <v>335</v>
      </c>
      <c r="O619" s="18"/>
      <c r="P619" s="18"/>
      <c r="Q619" s="18"/>
      <c r="R619" s="18"/>
      <c r="S619" s="18"/>
      <c r="T619" s="18"/>
      <c r="U619" s="18"/>
      <c r="V619" s="18"/>
      <c r="W619" s="8"/>
      <c r="X619" s="8"/>
      <c r="Y619" s="8"/>
    </row>
    <row r="620" spans="1:25" ht="15" customHeight="1">
      <c r="A620" s="8">
        <v>613</v>
      </c>
      <c r="B620" s="36" t="s">
        <v>969</v>
      </c>
      <c r="C620" s="27">
        <v>216</v>
      </c>
      <c r="D620" s="27">
        <v>158</v>
      </c>
      <c r="E620" s="27">
        <v>76</v>
      </c>
      <c r="F620" s="78" t="s">
        <v>1135</v>
      </c>
      <c r="G620" s="74" t="s">
        <v>973</v>
      </c>
      <c r="H620" s="49" t="s">
        <v>980</v>
      </c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8"/>
      <c r="X620" s="8"/>
      <c r="Y620" s="8"/>
    </row>
    <row r="621" spans="1:25" ht="15" customHeight="1">
      <c r="A621" s="8">
        <v>614</v>
      </c>
      <c r="B621" s="35" t="s">
        <v>968</v>
      </c>
      <c r="C621" s="27">
        <v>552</v>
      </c>
      <c r="D621" s="27">
        <v>320</v>
      </c>
      <c r="E621" s="27">
        <v>101</v>
      </c>
      <c r="F621" s="74" t="s">
        <v>1135</v>
      </c>
      <c r="G621" s="74" t="s">
        <v>973</v>
      </c>
      <c r="H621" s="49" t="s">
        <v>981</v>
      </c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8"/>
      <c r="X621" s="8"/>
      <c r="Y621" s="8"/>
    </row>
    <row r="622" spans="1:25" ht="15" customHeight="1">
      <c r="A622" s="8">
        <v>615</v>
      </c>
      <c r="B622" s="90" t="s">
        <v>1118</v>
      </c>
      <c r="C622" s="27">
        <v>430</v>
      </c>
      <c r="D622" s="27">
        <v>366</v>
      </c>
      <c r="E622" s="27">
        <v>117</v>
      </c>
      <c r="F622" s="74" t="s">
        <v>1116</v>
      </c>
      <c r="G622" s="74" t="s">
        <v>232</v>
      </c>
      <c r="H622" s="51" t="s">
        <v>400</v>
      </c>
      <c r="I622" s="53" t="s">
        <v>721</v>
      </c>
      <c r="J622" s="49" t="s">
        <v>581</v>
      </c>
      <c r="K622" s="53" t="s">
        <v>580</v>
      </c>
      <c r="L622" s="49" t="s">
        <v>475</v>
      </c>
      <c r="M622" s="49" t="s">
        <v>478</v>
      </c>
      <c r="N622" s="49"/>
      <c r="O622" s="49"/>
      <c r="P622" s="49"/>
      <c r="Q622" s="49"/>
      <c r="R622" s="62"/>
      <c r="S622" s="49"/>
      <c r="T622" s="62"/>
      <c r="U622" s="15"/>
      <c r="V622" s="15"/>
      <c r="W622" s="8"/>
      <c r="X622" s="8"/>
      <c r="Y622" s="8"/>
    </row>
    <row r="623" spans="1:25" ht="15" customHeight="1">
      <c r="A623" s="8">
        <v>616</v>
      </c>
      <c r="B623" s="90" t="s">
        <v>1117</v>
      </c>
      <c r="C623" s="27">
        <v>430</v>
      </c>
      <c r="D623" s="27">
        <v>366</v>
      </c>
      <c r="E623" s="27">
        <v>117</v>
      </c>
      <c r="F623" s="78" t="s">
        <v>1116</v>
      </c>
      <c r="G623" s="74" t="s">
        <v>232</v>
      </c>
      <c r="H623" s="51" t="s">
        <v>400</v>
      </c>
      <c r="I623" s="53" t="s">
        <v>721</v>
      </c>
      <c r="J623" s="49" t="s">
        <v>581</v>
      </c>
      <c r="K623" s="53" t="s">
        <v>580</v>
      </c>
      <c r="L623" s="49" t="s">
        <v>475</v>
      </c>
      <c r="M623" s="49" t="s">
        <v>478</v>
      </c>
      <c r="N623" s="15"/>
      <c r="O623" s="18"/>
      <c r="P623" s="15"/>
      <c r="Q623" s="18"/>
      <c r="R623" s="15"/>
      <c r="S623" s="15"/>
      <c r="T623" s="15"/>
      <c r="U623" s="15"/>
      <c r="V623" s="15"/>
      <c r="W623" s="8"/>
      <c r="X623" s="8"/>
      <c r="Y623" s="8"/>
    </row>
    <row r="624" spans="1:25" ht="15" customHeight="1">
      <c r="A624" s="8">
        <v>617</v>
      </c>
      <c r="B624" s="35" t="s">
        <v>961</v>
      </c>
      <c r="C624" s="27">
        <v>310</v>
      </c>
      <c r="D624" s="27">
        <v>270</v>
      </c>
      <c r="E624" s="27">
        <v>120</v>
      </c>
      <c r="F624" s="78" t="s">
        <v>1136</v>
      </c>
      <c r="G624" s="74" t="s">
        <v>71</v>
      </c>
      <c r="H624" s="42" t="s">
        <v>693</v>
      </c>
      <c r="I624" s="53" t="s">
        <v>439</v>
      </c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8"/>
      <c r="X624" s="8"/>
      <c r="Y624" s="8"/>
    </row>
    <row r="625" spans="1:25" ht="15" customHeight="1">
      <c r="A625" s="8">
        <v>618</v>
      </c>
      <c r="B625" s="35" t="s">
        <v>963</v>
      </c>
      <c r="C625" s="27">
        <v>300</v>
      </c>
      <c r="D625" s="27">
        <v>266</v>
      </c>
      <c r="E625" s="27">
        <v>61</v>
      </c>
      <c r="F625" s="78" t="s">
        <v>1136</v>
      </c>
      <c r="G625" s="74" t="s">
        <v>47</v>
      </c>
      <c r="H625" s="49" t="s">
        <v>1074</v>
      </c>
      <c r="I625" s="42" t="s">
        <v>659</v>
      </c>
      <c r="J625" s="53" t="s">
        <v>474</v>
      </c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8"/>
      <c r="X625" s="8"/>
      <c r="Y625" s="8"/>
    </row>
    <row r="626" spans="1:25" ht="15" customHeight="1">
      <c r="A626" s="8">
        <v>619</v>
      </c>
      <c r="B626" s="35" t="s">
        <v>962</v>
      </c>
      <c r="C626" s="27">
        <v>431</v>
      </c>
      <c r="D626" s="27">
        <v>266</v>
      </c>
      <c r="E626" s="27">
        <v>63</v>
      </c>
      <c r="F626" s="74" t="s">
        <v>1136</v>
      </c>
      <c r="G626" s="74" t="s">
        <v>47</v>
      </c>
      <c r="H626" s="49" t="s">
        <v>1074</v>
      </c>
      <c r="I626" s="42" t="s">
        <v>659</v>
      </c>
      <c r="J626" s="49" t="s">
        <v>475</v>
      </c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8"/>
      <c r="X626" s="8"/>
      <c r="Y626" s="8"/>
    </row>
    <row r="627" spans="1:25" ht="15" customHeight="1">
      <c r="A627" s="8">
        <v>620</v>
      </c>
      <c r="B627" s="37" t="s">
        <v>299</v>
      </c>
      <c r="C627" s="27">
        <v>296</v>
      </c>
      <c r="D627" s="27">
        <v>218</v>
      </c>
      <c r="E627" s="27">
        <v>104</v>
      </c>
      <c r="F627" s="74" t="s">
        <v>200</v>
      </c>
      <c r="G627" s="74" t="s">
        <v>80</v>
      </c>
      <c r="H627" s="56" t="s">
        <v>17</v>
      </c>
      <c r="I627" s="56" t="s">
        <v>552</v>
      </c>
      <c r="J627" s="53" t="s">
        <v>474</v>
      </c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8"/>
      <c r="X627" s="8"/>
      <c r="Y627" s="8"/>
    </row>
    <row r="628" spans="1:25" ht="15" customHeight="1">
      <c r="A628" s="8">
        <v>621</v>
      </c>
      <c r="B628" s="37" t="s">
        <v>199</v>
      </c>
      <c r="C628" s="27">
        <v>410</v>
      </c>
      <c r="D628" s="27">
        <v>297</v>
      </c>
      <c r="E628" s="27">
        <v>65</v>
      </c>
      <c r="F628" s="74" t="s">
        <v>200</v>
      </c>
      <c r="G628" s="74" t="s">
        <v>47</v>
      </c>
      <c r="H628" s="42" t="s">
        <v>338</v>
      </c>
      <c r="I628" s="49" t="s">
        <v>1074</v>
      </c>
      <c r="J628" s="53" t="s">
        <v>331</v>
      </c>
      <c r="K628" s="54" t="s">
        <v>329</v>
      </c>
      <c r="L628" s="53" t="s">
        <v>328</v>
      </c>
      <c r="M628" s="42" t="s">
        <v>27</v>
      </c>
      <c r="N628" s="54" t="s">
        <v>722</v>
      </c>
      <c r="O628" s="42" t="s">
        <v>579</v>
      </c>
      <c r="P628" s="42" t="s">
        <v>578</v>
      </c>
      <c r="Q628" s="42" t="s">
        <v>577</v>
      </c>
      <c r="R628" s="50" t="s">
        <v>475</v>
      </c>
      <c r="S628" s="49" t="s">
        <v>888</v>
      </c>
      <c r="T628" s="18"/>
      <c r="U628" s="18"/>
      <c r="V628" s="18"/>
      <c r="W628" s="8"/>
      <c r="X628" s="8"/>
      <c r="Y628" s="8"/>
    </row>
    <row r="629" spans="1:25" ht="15" customHeight="1">
      <c r="A629" s="8">
        <v>622</v>
      </c>
      <c r="B629" s="37" t="s">
        <v>237</v>
      </c>
      <c r="C629" s="27">
        <v>442</v>
      </c>
      <c r="D629" s="27">
        <v>291</v>
      </c>
      <c r="E629" s="27">
        <v>73</v>
      </c>
      <c r="F629" s="74" t="s">
        <v>200</v>
      </c>
      <c r="G629" s="74" t="s">
        <v>80</v>
      </c>
      <c r="H629" s="42" t="s">
        <v>338</v>
      </c>
      <c r="I629" s="49" t="s">
        <v>1074</v>
      </c>
      <c r="J629" s="53" t="s">
        <v>331</v>
      </c>
      <c r="K629" s="49" t="s">
        <v>475</v>
      </c>
      <c r="L629" s="42" t="s">
        <v>228</v>
      </c>
      <c r="M629" s="54" t="s">
        <v>377</v>
      </c>
      <c r="N629" s="49" t="s">
        <v>888</v>
      </c>
      <c r="O629" s="18"/>
      <c r="P629" s="18"/>
      <c r="Q629" s="18"/>
      <c r="R629" s="18"/>
      <c r="S629" s="18"/>
      <c r="T629" s="18"/>
      <c r="U629" s="18"/>
      <c r="V629" s="18"/>
      <c r="W629" s="8"/>
      <c r="X629" s="8"/>
      <c r="Y629" s="8"/>
    </row>
    <row r="630" spans="1:25" ht="15" customHeight="1">
      <c r="A630" s="8">
        <v>623</v>
      </c>
      <c r="B630" s="38" t="s">
        <v>349</v>
      </c>
      <c r="C630" s="27">
        <v>450</v>
      </c>
      <c r="D630" s="27">
        <v>353</v>
      </c>
      <c r="E630" s="27">
        <v>146</v>
      </c>
      <c r="F630" s="74" t="s">
        <v>200</v>
      </c>
      <c r="G630" s="74" t="s">
        <v>232</v>
      </c>
      <c r="H630" s="51" t="s">
        <v>400</v>
      </c>
      <c r="I630" s="53" t="s">
        <v>721</v>
      </c>
      <c r="J630" s="42" t="s">
        <v>582</v>
      </c>
      <c r="K630" s="49" t="s">
        <v>581</v>
      </c>
      <c r="L630" s="53" t="s">
        <v>580</v>
      </c>
      <c r="M630" s="62" t="s">
        <v>710</v>
      </c>
      <c r="N630" s="52" t="s">
        <v>711</v>
      </c>
      <c r="O630" s="52" t="s">
        <v>586</v>
      </c>
      <c r="P630" s="52" t="s">
        <v>587</v>
      </c>
      <c r="Q630" s="52" t="s">
        <v>590</v>
      </c>
      <c r="R630" s="52" t="s">
        <v>593</v>
      </c>
      <c r="S630" s="53" t="s">
        <v>591</v>
      </c>
      <c r="T630" s="42" t="s">
        <v>592</v>
      </c>
      <c r="U630" s="49" t="s">
        <v>478</v>
      </c>
      <c r="V630" s="18"/>
      <c r="W630" s="8"/>
      <c r="X630" s="8"/>
      <c r="Y630" s="8"/>
    </row>
    <row r="631" spans="1:25" ht="15" customHeight="1">
      <c r="A631" s="8">
        <v>624</v>
      </c>
      <c r="B631" s="37" t="s">
        <v>559</v>
      </c>
      <c r="C631" s="27">
        <v>450</v>
      </c>
      <c r="D631" s="27">
        <v>353</v>
      </c>
      <c r="E631" s="27">
        <v>146</v>
      </c>
      <c r="F631" s="74" t="s">
        <v>200</v>
      </c>
      <c r="G631" s="74" t="s">
        <v>232</v>
      </c>
      <c r="H631" s="51" t="s">
        <v>400</v>
      </c>
      <c r="I631" s="53" t="s">
        <v>721</v>
      </c>
      <c r="J631" s="42" t="s">
        <v>582</v>
      </c>
      <c r="K631" s="49" t="s">
        <v>581</v>
      </c>
      <c r="L631" s="53" t="s">
        <v>580</v>
      </c>
      <c r="M631" s="62" t="s">
        <v>710</v>
      </c>
      <c r="N631" s="52" t="s">
        <v>711</v>
      </c>
      <c r="O631" s="52" t="s">
        <v>586</v>
      </c>
      <c r="P631" s="52" t="s">
        <v>587</v>
      </c>
      <c r="Q631" s="52" t="s">
        <v>590</v>
      </c>
      <c r="R631" s="52" t="s">
        <v>593</v>
      </c>
      <c r="S631" s="53" t="s">
        <v>591</v>
      </c>
      <c r="T631" s="42" t="s">
        <v>592</v>
      </c>
      <c r="U631" s="49" t="s">
        <v>478</v>
      </c>
      <c r="V631" s="18"/>
      <c r="W631" s="8"/>
      <c r="X631" s="8"/>
      <c r="Y631" s="8"/>
    </row>
    <row r="632" spans="1:25" ht="15" customHeight="1">
      <c r="A632" s="8">
        <v>625</v>
      </c>
      <c r="B632" s="38" t="s">
        <v>279</v>
      </c>
      <c r="C632" s="27">
        <v>450</v>
      </c>
      <c r="D632" s="27">
        <v>353</v>
      </c>
      <c r="E632" s="27">
        <v>146</v>
      </c>
      <c r="F632" s="74" t="s">
        <v>200</v>
      </c>
      <c r="G632" s="74" t="s">
        <v>232</v>
      </c>
      <c r="H632" s="51" t="s">
        <v>400</v>
      </c>
      <c r="I632" s="53" t="s">
        <v>721</v>
      </c>
      <c r="J632" s="42" t="s">
        <v>582</v>
      </c>
      <c r="K632" s="49" t="s">
        <v>581</v>
      </c>
      <c r="L632" s="53" t="s">
        <v>580</v>
      </c>
      <c r="M632" s="62" t="s">
        <v>710</v>
      </c>
      <c r="N632" s="52" t="s">
        <v>711</v>
      </c>
      <c r="O632" s="52" t="s">
        <v>586</v>
      </c>
      <c r="P632" s="52" t="s">
        <v>587</v>
      </c>
      <c r="Q632" s="52" t="s">
        <v>590</v>
      </c>
      <c r="R632" s="52" t="s">
        <v>593</v>
      </c>
      <c r="S632" s="53" t="s">
        <v>591</v>
      </c>
      <c r="T632" s="42" t="s">
        <v>592</v>
      </c>
      <c r="U632" s="49" t="s">
        <v>478</v>
      </c>
      <c r="V632" s="18"/>
      <c r="W632" s="8"/>
      <c r="X632" s="8"/>
      <c r="Y632" s="8"/>
    </row>
    <row r="633" spans="1:25" ht="15" customHeight="1">
      <c r="A633" s="8">
        <v>626</v>
      </c>
      <c r="B633" s="37" t="s">
        <v>560</v>
      </c>
      <c r="C633" s="27">
        <v>450</v>
      </c>
      <c r="D633" s="27">
        <v>353</v>
      </c>
      <c r="E633" s="27">
        <v>146</v>
      </c>
      <c r="F633" s="74" t="s">
        <v>200</v>
      </c>
      <c r="G633" s="74" t="s">
        <v>232</v>
      </c>
      <c r="H633" s="51" t="s">
        <v>400</v>
      </c>
      <c r="I633" s="53" t="s">
        <v>721</v>
      </c>
      <c r="J633" s="42" t="s">
        <v>582</v>
      </c>
      <c r="K633" s="49" t="s">
        <v>581</v>
      </c>
      <c r="L633" s="53" t="s">
        <v>580</v>
      </c>
      <c r="M633" s="62" t="s">
        <v>710</v>
      </c>
      <c r="N633" s="52" t="s">
        <v>711</v>
      </c>
      <c r="O633" s="52" t="s">
        <v>586</v>
      </c>
      <c r="P633" s="52" t="s">
        <v>587</v>
      </c>
      <c r="Q633" s="52" t="s">
        <v>590</v>
      </c>
      <c r="R633" s="52" t="s">
        <v>593</v>
      </c>
      <c r="S633" s="53" t="s">
        <v>591</v>
      </c>
      <c r="T633" s="42" t="s">
        <v>592</v>
      </c>
      <c r="U633" s="49" t="s">
        <v>478</v>
      </c>
      <c r="V633" s="18"/>
      <c r="W633" s="8"/>
      <c r="X633" s="8"/>
      <c r="Y633" s="8"/>
    </row>
    <row r="634" spans="1:25" ht="15" customHeight="1">
      <c r="A634" s="8">
        <v>627</v>
      </c>
      <c r="B634" s="37" t="s">
        <v>283</v>
      </c>
      <c r="C634" s="27">
        <v>452</v>
      </c>
      <c r="D634" s="27">
        <v>370</v>
      </c>
      <c r="E634" s="27">
        <v>87</v>
      </c>
      <c r="F634" s="74" t="s">
        <v>200</v>
      </c>
      <c r="G634" s="74" t="s">
        <v>232</v>
      </c>
      <c r="H634" s="51" t="s">
        <v>400</v>
      </c>
      <c r="I634" s="53" t="s">
        <v>721</v>
      </c>
      <c r="J634" s="42" t="s">
        <v>582</v>
      </c>
      <c r="K634" s="49" t="s">
        <v>581</v>
      </c>
      <c r="L634" s="53" t="s">
        <v>580</v>
      </c>
      <c r="M634" s="62" t="s">
        <v>710</v>
      </c>
      <c r="N634" s="52" t="s">
        <v>711</v>
      </c>
      <c r="O634" s="52" t="s">
        <v>586</v>
      </c>
      <c r="P634" s="52" t="s">
        <v>587</v>
      </c>
      <c r="Q634" s="52" t="s">
        <v>590</v>
      </c>
      <c r="R634" s="52" t="s">
        <v>593</v>
      </c>
      <c r="S634" s="53" t="s">
        <v>591</v>
      </c>
      <c r="T634" s="42" t="s">
        <v>592</v>
      </c>
      <c r="U634" s="49" t="s">
        <v>478</v>
      </c>
      <c r="V634" s="18"/>
      <c r="W634" s="8"/>
      <c r="X634" s="8"/>
      <c r="Y634" s="8"/>
    </row>
    <row r="635" spans="1:25" ht="15" customHeight="1">
      <c r="A635" s="8">
        <v>628</v>
      </c>
      <c r="B635" s="37" t="s">
        <v>282</v>
      </c>
      <c r="C635" s="27">
        <v>452</v>
      </c>
      <c r="D635" s="27">
        <v>370</v>
      </c>
      <c r="E635" s="27">
        <v>87</v>
      </c>
      <c r="F635" s="74" t="s">
        <v>200</v>
      </c>
      <c r="G635" s="74" t="s">
        <v>232</v>
      </c>
      <c r="H635" s="51" t="s">
        <v>400</v>
      </c>
      <c r="I635" s="53" t="s">
        <v>721</v>
      </c>
      <c r="J635" s="42" t="s">
        <v>582</v>
      </c>
      <c r="K635" s="49" t="s">
        <v>581</v>
      </c>
      <c r="L635" s="53" t="s">
        <v>580</v>
      </c>
      <c r="M635" s="62" t="s">
        <v>710</v>
      </c>
      <c r="N635" s="52" t="s">
        <v>711</v>
      </c>
      <c r="O635" s="52" t="s">
        <v>586</v>
      </c>
      <c r="P635" s="52" t="s">
        <v>587</v>
      </c>
      <c r="Q635" s="52" t="s">
        <v>590</v>
      </c>
      <c r="R635" s="52" t="s">
        <v>593</v>
      </c>
      <c r="S635" s="53" t="s">
        <v>591</v>
      </c>
      <c r="T635" s="42" t="s">
        <v>592</v>
      </c>
      <c r="U635" s="49" t="s">
        <v>478</v>
      </c>
      <c r="V635" s="18"/>
      <c r="W635" s="8"/>
      <c r="X635" s="8"/>
      <c r="Y635" s="8"/>
    </row>
    <row r="636" spans="1:25" ht="15" customHeight="1">
      <c r="A636" s="8">
        <v>629</v>
      </c>
      <c r="B636" s="38" t="s">
        <v>281</v>
      </c>
      <c r="C636" s="27">
        <v>452</v>
      </c>
      <c r="D636" s="27">
        <v>370</v>
      </c>
      <c r="E636" s="27">
        <v>87</v>
      </c>
      <c r="F636" s="74" t="s">
        <v>200</v>
      </c>
      <c r="G636" s="74" t="s">
        <v>232</v>
      </c>
      <c r="H636" s="51" t="s">
        <v>400</v>
      </c>
      <c r="I636" s="53" t="s">
        <v>721</v>
      </c>
      <c r="J636" s="42" t="s">
        <v>582</v>
      </c>
      <c r="K636" s="49" t="s">
        <v>581</v>
      </c>
      <c r="L636" s="53" t="s">
        <v>580</v>
      </c>
      <c r="M636" s="62" t="s">
        <v>710</v>
      </c>
      <c r="N636" s="52" t="s">
        <v>711</v>
      </c>
      <c r="O636" s="52" t="s">
        <v>586</v>
      </c>
      <c r="P636" s="52" t="s">
        <v>587</v>
      </c>
      <c r="Q636" s="52" t="s">
        <v>590</v>
      </c>
      <c r="R636" s="52" t="s">
        <v>593</v>
      </c>
      <c r="S636" s="53" t="s">
        <v>591</v>
      </c>
      <c r="T636" s="42" t="s">
        <v>592</v>
      </c>
      <c r="U636" s="49" t="s">
        <v>478</v>
      </c>
      <c r="V636" s="18"/>
      <c r="W636" s="8"/>
      <c r="X636" s="8"/>
      <c r="Y636" s="8"/>
    </row>
    <row r="637" spans="1:25" ht="15" customHeight="1">
      <c r="A637" s="8">
        <v>630</v>
      </c>
      <c r="B637" s="37" t="s">
        <v>562</v>
      </c>
      <c r="C637" s="27">
        <v>452</v>
      </c>
      <c r="D637" s="27">
        <v>370</v>
      </c>
      <c r="E637" s="27">
        <v>143</v>
      </c>
      <c r="F637" s="74" t="s">
        <v>200</v>
      </c>
      <c r="G637" s="74" t="s">
        <v>232</v>
      </c>
      <c r="H637" s="51" t="s">
        <v>400</v>
      </c>
      <c r="I637" s="53" t="s">
        <v>721</v>
      </c>
      <c r="J637" s="42" t="s">
        <v>582</v>
      </c>
      <c r="K637" s="49" t="s">
        <v>581</v>
      </c>
      <c r="L637" s="53" t="s">
        <v>580</v>
      </c>
      <c r="M637" s="62" t="s">
        <v>710</v>
      </c>
      <c r="N637" s="52" t="s">
        <v>711</v>
      </c>
      <c r="O637" s="52" t="s">
        <v>586</v>
      </c>
      <c r="P637" s="52" t="s">
        <v>587</v>
      </c>
      <c r="Q637" s="52" t="s">
        <v>590</v>
      </c>
      <c r="R637" s="52" t="s">
        <v>593</v>
      </c>
      <c r="S637" s="53" t="s">
        <v>591</v>
      </c>
      <c r="T637" s="42" t="s">
        <v>592</v>
      </c>
      <c r="U637" s="49" t="s">
        <v>478</v>
      </c>
      <c r="V637" s="18"/>
      <c r="W637" s="8"/>
      <c r="X637" s="8"/>
      <c r="Y637" s="8"/>
    </row>
    <row r="638" spans="1:25" ht="15" customHeight="1">
      <c r="A638" s="8">
        <v>631</v>
      </c>
      <c r="B638" s="37" t="s">
        <v>561</v>
      </c>
      <c r="C638" s="27">
        <v>452</v>
      </c>
      <c r="D638" s="27">
        <v>370</v>
      </c>
      <c r="E638" s="27">
        <v>143</v>
      </c>
      <c r="F638" s="74" t="s">
        <v>200</v>
      </c>
      <c r="G638" s="74" t="s">
        <v>232</v>
      </c>
      <c r="H638" s="51" t="s">
        <v>400</v>
      </c>
      <c r="I638" s="53" t="s">
        <v>721</v>
      </c>
      <c r="J638" s="42" t="s">
        <v>582</v>
      </c>
      <c r="K638" s="49" t="s">
        <v>581</v>
      </c>
      <c r="L638" s="53" t="s">
        <v>580</v>
      </c>
      <c r="M638" s="62" t="s">
        <v>710</v>
      </c>
      <c r="N638" s="52" t="s">
        <v>711</v>
      </c>
      <c r="O638" s="52" t="s">
        <v>586</v>
      </c>
      <c r="P638" s="52" t="s">
        <v>587</v>
      </c>
      <c r="Q638" s="52" t="s">
        <v>590</v>
      </c>
      <c r="R638" s="52" t="s">
        <v>593</v>
      </c>
      <c r="S638" s="53" t="s">
        <v>591</v>
      </c>
      <c r="T638" s="42" t="s">
        <v>592</v>
      </c>
      <c r="U638" s="49" t="s">
        <v>478</v>
      </c>
      <c r="V638" s="18"/>
      <c r="W638" s="8"/>
      <c r="X638" s="8"/>
      <c r="Y638" s="8"/>
    </row>
    <row r="639" spans="1:25" ht="15" customHeight="1">
      <c r="A639" s="8">
        <v>632</v>
      </c>
      <c r="B639" s="38" t="s">
        <v>280</v>
      </c>
      <c r="C639" s="27">
        <v>452</v>
      </c>
      <c r="D639" s="27">
        <v>370</v>
      </c>
      <c r="E639" s="27">
        <v>143</v>
      </c>
      <c r="F639" s="74" t="s">
        <v>200</v>
      </c>
      <c r="G639" s="74" t="s">
        <v>232</v>
      </c>
      <c r="H639" s="51" t="s">
        <v>400</v>
      </c>
      <c r="I639" s="53" t="s">
        <v>721</v>
      </c>
      <c r="J639" s="42" t="s">
        <v>582</v>
      </c>
      <c r="K639" s="49" t="s">
        <v>581</v>
      </c>
      <c r="L639" s="53" t="s">
        <v>580</v>
      </c>
      <c r="M639" s="62" t="s">
        <v>710</v>
      </c>
      <c r="N639" s="52" t="s">
        <v>711</v>
      </c>
      <c r="O639" s="52" t="s">
        <v>586</v>
      </c>
      <c r="P639" s="52" t="s">
        <v>587</v>
      </c>
      <c r="Q639" s="52" t="s">
        <v>590</v>
      </c>
      <c r="R639" s="52" t="s">
        <v>593</v>
      </c>
      <c r="S639" s="53" t="s">
        <v>591</v>
      </c>
      <c r="T639" s="42" t="s">
        <v>592</v>
      </c>
      <c r="U639" s="49" t="s">
        <v>478</v>
      </c>
      <c r="V639" s="18"/>
      <c r="W639" s="8"/>
      <c r="X639" s="8"/>
      <c r="Y639" s="8"/>
    </row>
    <row r="640" spans="1:25" ht="15" customHeight="1">
      <c r="A640" s="8">
        <v>633</v>
      </c>
      <c r="B640" s="35" t="s">
        <v>901</v>
      </c>
      <c r="C640" s="27">
        <v>171</v>
      </c>
      <c r="D640" s="27">
        <v>127</v>
      </c>
      <c r="E640" s="27">
        <v>47</v>
      </c>
      <c r="F640" s="74" t="s">
        <v>1137</v>
      </c>
      <c r="G640" s="74" t="s">
        <v>903</v>
      </c>
      <c r="H640" s="49" t="s">
        <v>916</v>
      </c>
      <c r="I640" s="53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62"/>
      <c r="U640" s="55"/>
      <c r="V640" s="18"/>
      <c r="W640" s="8"/>
      <c r="X640" s="8"/>
      <c r="Y640" s="8"/>
    </row>
    <row r="641" spans="1:25" ht="15" customHeight="1">
      <c r="A641" s="8">
        <v>634</v>
      </c>
      <c r="B641" s="35" t="s">
        <v>917</v>
      </c>
      <c r="C641" s="27">
        <v>171</v>
      </c>
      <c r="D641" s="27">
        <v>127</v>
      </c>
      <c r="E641" s="27">
        <v>47</v>
      </c>
      <c r="F641" s="74" t="s">
        <v>1137</v>
      </c>
      <c r="G641" s="74" t="s">
        <v>903</v>
      </c>
      <c r="H641" s="49" t="s">
        <v>916</v>
      </c>
      <c r="I641" s="53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62"/>
      <c r="U641" s="55"/>
      <c r="V641" s="18"/>
      <c r="W641" s="8"/>
      <c r="X641" s="8"/>
      <c r="Y641" s="8"/>
    </row>
    <row r="642" spans="1:25" ht="15" customHeight="1">
      <c r="A642" s="8">
        <v>635</v>
      </c>
      <c r="B642" s="35" t="s">
        <v>918</v>
      </c>
      <c r="C642" s="27">
        <v>178</v>
      </c>
      <c r="D642" s="27">
        <v>114</v>
      </c>
      <c r="E642" s="27">
        <v>44</v>
      </c>
      <c r="F642" s="74" t="s">
        <v>1137</v>
      </c>
      <c r="G642" s="74" t="s">
        <v>903</v>
      </c>
      <c r="H642" s="49" t="s">
        <v>916</v>
      </c>
      <c r="I642" s="53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62"/>
      <c r="U642" s="55"/>
      <c r="V642" s="18"/>
      <c r="W642" s="8"/>
      <c r="X642" s="8"/>
      <c r="Y642" s="8"/>
    </row>
    <row r="643" spans="1:25" ht="15" customHeight="1">
      <c r="A643" s="8">
        <v>636</v>
      </c>
      <c r="B643" s="35" t="s">
        <v>900</v>
      </c>
      <c r="C643" s="27">
        <v>171</v>
      </c>
      <c r="D643" s="27">
        <v>127</v>
      </c>
      <c r="E643" s="27">
        <v>47</v>
      </c>
      <c r="F643" s="74" t="s">
        <v>1137</v>
      </c>
      <c r="G643" s="74" t="s">
        <v>903</v>
      </c>
      <c r="H643" s="49" t="s">
        <v>916</v>
      </c>
      <c r="I643" s="53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62"/>
      <c r="U643" s="55"/>
      <c r="V643" s="18"/>
      <c r="W643" s="8"/>
      <c r="X643" s="8"/>
      <c r="Y643" s="8"/>
    </row>
    <row r="644" spans="1:25" ht="15" customHeight="1">
      <c r="A644" s="8">
        <v>637</v>
      </c>
      <c r="B644" s="35" t="s">
        <v>902</v>
      </c>
      <c r="C644" s="27">
        <v>177</v>
      </c>
      <c r="D644" s="27">
        <v>114</v>
      </c>
      <c r="E644" s="27">
        <v>45</v>
      </c>
      <c r="F644" s="74" t="s">
        <v>1137</v>
      </c>
      <c r="G644" s="74" t="s">
        <v>903</v>
      </c>
      <c r="H644" s="49" t="s">
        <v>916</v>
      </c>
      <c r="I644" s="53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62"/>
      <c r="U644" s="55"/>
      <c r="V644" s="18"/>
      <c r="W644" s="8"/>
      <c r="X644" s="8"/>
      <c r="Y644" s="8"/>
    </row>
    <row r="645" spans="1:25" ht="15" customHeight="1">
      <c r="A645" s="8">
        <v>638</v>
      </c>
      <c r="B645" s="35" t="s">
        <v>964</v>
      </c>
      <c r="C645" s="27">
        <v>360</v>
      </c>
      <c r="D645" s="27">
        <v>343</v>
      </c>
      <c r="E645" s="27">
        <v>99</v>
      </c>
      <c r="F645" s="74" t="s">
        <v>1138</v>
      </c>
      <c r="G645" s="74" t="s">
        <v>71</v>
      </c>
      <c r="H645" s="42" t="s">
        <v>659</v>
      </c>
      <c r="I645" s="42" t="s">
        <v>594</v>
      </c>
      <c r="J645" s="53" t="s">
        <v>642</v>
      </c>
      <c r="K645" s="49" t="s">
        <v>475</v>
      </c>
      <c r="L645" s="35"/>
      <c r="M645" s="35"/>
      <c r="N645" s="35"/>
      <c r="O645" s="35"/>
      <c r="P645" s="35"/>
      <c r="Q645" s="35"/>
      <c r="R645" s="35"/>
      <c r="S645" s="53"/>
      <c r="T645" s="62"/>
      <c r="U645" s="55"/>
      <c r="V645" s="18"/>
      <c r="W645" s="8"/>
      <c r="X645" s="8"/>
      <c r="Y645" s="8"/>
    </row>
    <row r="646" spans="1:25" ht="15" customHeight="1">
      <c r="A646" s="8">
        <v>639</v>
      </c>
      <c r="B646" s="35" t="s">
        <v>965</v>
      </c>
      <c r="C646" s="27">
        <v>463</v>
      </c>
      <c r="D646" s="27">
        <v>430</v>
      </c>
      <c r="E646" s="27">
        <v>113</v>
      </c>
      <c r="F646" s="74" t="s">
        <v>1138</v>
      </c>
      <c r="G646" s="74" t="s">
        <v>71</v>
      </c>
      <c r="H646" s="49" t="s">
        <v>476</v>
      </c>
      <c r="I646" s="49"/>
      <c r="J646" s="53"/>
      <c r="K646" s="55"/>
      <c r="L646" s="35"/>
      <c r="M646" s="35"/>
      <c r="N646" s="35"/>
      <c r="O646" s="35"/>
      <c r="P646" s="35"/>
      <c r="Q646" s="35"/>
      <c r="R646" s="35"/>
      <c r="S646" s="53"/>
      <c r="T646" s="62"/>
      <c r="U646" s="55"/>
      <c r="V646" s="18"/>
      <c r="W646" s="8"/>
      <c r="X646" s="8"/>
      <c r="Y646" s="8"/>
    </row>
    <row r="647" spans="1:25" ht="15" customHeight="1">
      <c r="A647" s="8">
        <v>640</v>
      </c>
      <c r="B647" s="38" t="s">
        <v>348</v>
      </c>
      <c r="C647" s="27">
        <v>305</v>
      </c>
      <c r="D647" s="27">
        <v>260</v>
      </c>
      <c r="E647" s="27">
        <v>102</v>
      </c>
      <c r="F647" s="74" t="s">
        <v>1139</v>
      </c>
      <c r="G647" s="74" t="s">
        <v>71</v>
      </c>
      <c r="H647" s="53" t="s">
        <v>439</v>
      </c>
      <c r="I647" s="42" t="s">
        <v>408</v>
      </c>
      <c r="J647" s="49" t="s">
        <v>409</v>
      </c>
      <c r="K647" s="42" t="s">
        <v>398</v>
      </c>
      <c r="L647" s="49" t="s">
        <v>771</v>
      </c>
      <c r="M647" s="42" t="s">
        <v>772</v>
      </c>
      <c r="N647" s="53" t="s">
        <v>474</v>
      </c>
      <c r="O647" s="18"/>
      <c r="P647" s="18"/>
      <c r="Q647" s="18"/>
      <c r="R647" s="18"/>
      <c r="S647" s="18"/>
      <c r="T647" s="18"/>
      <c r="U647" s="18"/>
      <c r="V647" s="18"/>
      <c r="W647" s="8"/>
      <c r="X647" s="8"/>
      <c r="Y647" s="8"/>
    </row>
    <row r="648" spans="1:25" ht="15" customHeight="1">
      <c r="A648" s="8">
        <v>641</v>
      </c>
      <c r="B648" s="38" t="s">
        <v>288</v>
      </c>
      <c r="C648" s="27">
        <v>453</v>
      </c>
      <c r="D648" s="27">
        <v>360</v>
      </c>
      <c r="E648" s="27">
        <v>162</v>
      </c>
      <c r="F648" s="74" t="s">
        <v>1139</v>
      </c>
      <c r="G648" s="74" t="s">
        <v>232</v>
      </c>
      <c r="H648" s="51" t="s">
        <v>400</v>
      </c>
      <c r="I648" s="53" t="s">
        <v>721</v>
      </c>
      <c r="J648" s="42" t="s">
        <v>582</v>
      </c>
      <c r="K648" s="49" t="s">
        <v>581</v>
      </c>
      <c r="L648" s="53" t="s">
        <v>580</v>
      </c>
      <c r="M648" s="62" t="s">
        <v>710</v>
      </c>
      <c r="N648" s="52" t="s">
        <v>711</v>
      </c>
      <c r="O648" s="52" t="s">
        <v>586</v>
      </c>
      <c r="P648" s="52" t="s">
        <v>587</v>
      </c>
      <c r="Q648" s="52" t="s">
        <v>590</v>
      </c>
      <c r="R648" s="52" t="s">
        <v>593</v>
      </c>
      <c r="S648" s="53" t="s">
        <v>591</v>
      </c>
      <c r="T648" s="42" t="s">
        <v>592</v>
      </c>
      <c r="U648" s="49" t="s">
        <v>478</v>
      </c>
      <c r="V648" s="18"/>
      <c r="W648" s="8"/>
      <c r="X648" s="8"/>
      <c r="Y648" s="8"/>
    </row>
    <row r="649" spans="1:25" ht="15" customHeight="1">
      <c r="A649" s="8">
        <v>642</v>
      </c>
      <c r="B649" s="35" t="s">
        <v>440</v>
      </c>
      <c r="C649" s="27">
        <v>453</v>
      </c>
      <c r="D649" s="27">
        <v>353</v>
      </c>
      <c r="E649" s="27">
        <v>169</v>
      </c>
      <c r="F649" s="74" t="s">
        <v>1139</v>
      </c>
      <c r="G649" s="74" t="s">
        <v>232</v>
      </c>
      <c r="H649" s="51" t="s">
        <v>400</v>
      </c>
      <c r="I649" s="53" t="s">
        <v>721</v>
      </c>
      <c r="J649" s="42" t="s">
        <v>582</v>
      </c>
      <c r="K649" s="49" t="s">
        <v>581</v>
      </c>
      <c r="L649" s="53" t="s">
        <v>580</v>
      </c>
      <c r="M649" s="62" t="s">
        <v>710</v>
      </c>
      <c r="N649" s="52" t="s">
        <v>711</v>
      </c>
      <c r="O649" s="52" t="s">
        <v>586</v>
      </c>
      <c r="P649" s="52" t="s">
        <v>587</v>
      </c>
      <c r="Q649" s="52" t="s">
        <v>590</v>
      </c>
      <c r="R649" s="52" t="s">
        <v>593</v>
      </c>
      <c r="S649" s="53" t="s">
        <v>591</v>
      </c>
      <c r="T649" s="42" t="s">
        <v>592</v>
      </c>
      <c r="U649" s="49" t="s">
        <v>478</v>
      </c>
      <c r="V649" s="18"/>
      <c r="W649" s="8"/>
      <c r="X649" s="8"/>
      <c r="Y649" s="8"/>
    </row>
    <row r="650" spans="1:25" ht="15" customHeight="1">
      <c r="A650" s="8">
        <v>643</v>
      </c>
      <c r="B650" s="35" t="s">
        <v>441</v>
      </c>
      <c r="C650" s="27">
        <v>453</v>
      </c>
      <c r="D650" s="27">
        <v>372</v>
      </c>
      <c r="E650" s="27">
        <v>173</v>
      </c>
      <c r="F650" s="74" t="s">
        <v>1139</v>
      </c>
      <c r="G650" s="74" t="s">
        <v>232</v>
      </c>
      <c r="H650" s="51" t="s">
        <v>400</v>
      </c>
      <c r="I650" s="53" t="s">
        <v>721</v>
      </c>
      <c r="J650" s="42" t="s">
        <v>582</v>
      </c>
      <c r="K650" s="49" t="s">
        <v>581</v>
      </c>
      <c r="L650" s="53" t="s">
        <v>580</v>
      </c>
      <c r="M650" s="62" t="s">
        <v>710</v>
      </c>
      <c r="N650" s="52" t="s">
        <v>711</v>
      </c>
      <c r="O650" s="52" t="s">
        <v>586</v>
      </c>
      <c r="P650" s="52" t="s">
        <v>587</v>
      </c>
      <c r="Q650" s="52" t="s">
        <v>590</v>
      </c>
      <c r="R650" s="52" t="s">
        <v>593</v>
      </c>
      <c r="S650" s="53" t="s">
        <v>591</v>
      </c>
      <c r="T650" s="42" t="s">
        <v>592</v>
      </c>
      <c r="U650" s="49" t="s">
        <v>478</v>
      </c>
      <c r="V650" s="18"/>
      <c r="W650" s="8"/>
      <c r="X650" s="8"/>
      <c r="Y650" s="8"/>
    </row>
    <row r="651" spans="1:25" ht="15" customHeight="1">
      <c r="A651" s="8">
        <v>644</v>
      </c>
      <c r="B651" s="37" t="s">
        <v>442</v>
      </c>
      <c r="C651" s="27">
        <v>453</v>
      </c>
      <c r="D651" s="27">
        <v>372</v>
      </c>
      <c r="E651" s="27">
        <v>170</v>
      </c>
      <c r="F651" s="74" t="s">
        <v>1139</v>
      </c>
      <c r="G651" s="74" t="s">
        <v>232</v>
      </c>
      <c r="H651" s="51" t="s">
        <v>400</v>
      </c>
      <c r="I651" s="53" t="s">
        <v>721</v>
      </c>
      <c r="J651" s="42" t="s">
        <v>582</v>
      </c>
      <c r="K651" s="49" t="s">
        <v>581</v>
      </c>
      <c r="L651" s="53" t="s">
        <v>580</v>
      </c>
      <c r="M651" s="62" t="s">
        <v>710</v>
      </c>
      <c r="N651" s="52" t="s">
        <v>711</v>
      </c>
      <c r="O651" s="52" t="s">
        <v>586</v>
      </c>
      <c r="P651" s="52" t="s">
        <v>587</v>
      </c>
      <c r="Q651" s="52" t="s">
        <v>590</v>
      </c>
      <c r="R651" s="52" t="s">
        <v>593</v>
      </c>
      <c r="S651" s="53" t="s">
        <v>591</v>
      </c>
      <c r="T651" s="42" t="s">
        <v>592</v>
      </c>
      <c r="U651" s="49" t="s">
        <v>478</v>
      </c>
      <c r="V651" s="18"/>
      <c r="W651" s="8"/>
      <c r="X651" s="8"/>
      <c r="Y651" s="8"/>
    </row>
    <row r="652" spans="1:25" ht="15" customHeight="1">
      <c r="A652" s="8">
        <v>645</v>
      </c>
      <c r="B652" s="90" t="s">
        <v>1066</v>
      </c>
      <c r="C652" s="27">
        <v>453</v>
      </c>
      <c r="D652" s="27">
        <v>372</v>
      </c>
      <c r="E652" s="27">
        <v>173</v>
      </c>
      <c r="F652" s="74" t="s">
        <v>1139</v>
      </c>
      <c r="G652" s="74" t="s">
        <v>232</v>
      </c>
      <c r="H652" s="51" t="s">
        <v>400</v>
      </c>
      <c r="I652" s="53" t="s">
        <v>721</v>
      </c>
      <c r="J652" s="49" t="s">
        <v>581</v>
      </c>
      <c r="K652" s="49" t="s">
        <v>1053</v>
      </c>
      <c r="L652" s="49" t="s">
        <v>478</v>
      </c>
      <c r="M652" s="62" t="s">
        <v>1054</v>
      </c>
      <c r="N652" s="15"/>
      <c r="O652" s="18"/>
      <c r="P652" s="15"/>
      <c r="Q652" s="18"/>
      <c r="R652" s="15"/>
      <c r="S652" s="15"/>
      <c r="T652" s="15"/>
      <c r="U652" s="15"/>
      <c r="V652" s="15"/>
      <c r="W652" s="8"/>
      <c r="X652" s="8"/>
      <c r="Y652" s="8"/>
    </row>
    <row r="653" spans="1:25" ht="15" customHeight="1">
      <c r="A653" s="8">
        <v>646</v>
      </c>
      <c r="B653" s="35" t="s">
        <v>947</v>
      </c>
      <c r="C653" s="27">
        <v>453</v>
      </c>
      <c r="D653" s="27">
        <v>372</v>
      </c>
      <c r="E653" s="27">
        <v>173</v>
      </c>
      <c r="F653" s="74" t="s">
        <v>1139</v>
      </c>
      <c r="G653" s="74" t="s">
        <v>232</v>
      </c>
      <c r="H653" s="51" t="s">
        <v>400</v>
      </c>
      <c r="I653" s="53" t="s">
        <v>721</v>
      </c>
      <c r="J653" s="42" t="s">
        <v>582</v>
      </c>
      <c r="K653" s="49" t="s">
        <v>581</v>
      </c>
      <c r="L653" s="53" t="s">
        <v>580</v>
      </c>
      <c r="M653" s="62" t="s">
        <v>710</v>
      </c>
      <c r="N653" s="52" t="s">
        <v>711</v>
      </c>
      <c r="O653" s="52" t="s">
        <v>586</v>
      </c>
      <c r="P653" s="52" t="s">
        <v>587</v>
      </c>
      <c r="Q653" s="52" t="s">
        <v>590</v>
      </c>
      <c r="R653" s="52" t="s">
        <v>593</v>
      </c>
      <c r="S653" s="53" t="s">
        <v>591</v>
      </c>
      <c r="T653" s="42" t="s">
        <v>592</v>
      </c>
      <c r="U653" s="49" t="s">
        <v>478</v>
      </c>
      <c r="V653" s="18"/>
      <c r="W653" s="8"/>
      <c r="X653" s="8"/>
      <c r="Y653" s="8"/>
    </row>
    <row r="654" spans="1:25" ht="15" customHeight="1">
      <c r="A654" s="8">
        <v>647</v>
      </c>
      <c r="B654" s="90" t="s">
        <v>1067</v>
      </c>
      <c r="C654" s="27">
        <v>453</v>
      </c>
      <c r="D654" s="27">
        <v>372</v>
      </c>
      <c r="E654" s="27">
        <v>173</v>
      </c>
      <c r="F654" s="74" t="s">
        <v>1139</v>
      </c>
      <c r="G654" s="74" t="s">
        <v>232</v>
      </c>
      <c r="H654" s="51" t="s">
        <v>400</v>
      </c>
      <c r="I654" s="53" t="s">
        <v>721</v>
      </c>
      <c r="J654" s="49" t="s">
        <v>581</v>
      </c>
      <c r="K654" s="49" t="s">
        <v>1053</v>
      </c>
      <c r="L654" s="49" t="s">
        <v>478</v>
      </c>
      <c r="M654" s="62" t="s">
        <v>1054</v>
      </c>
      <c r="N654" s="15"/>
      <c r="O654" s="18"/>
      <c r="P654" s="15"/>
      <c r="Q654" s="18"/>
      <c r="R654" s="15"/>
      <c r="S654" s="15"/>
      <c r="T654" s="15"/>
      <c r="U654" s="15"/>
      <c r="V654" s="15"/>
      <c r="W654" s="8"/>
      <c r="X654" s="8"/>
      <c r="Y654" s="8"/>
    </row>
    <row r="655" spans="1:25" ht="15" customHeight="1">
      <c r="A655" s="8">
        <v>648</v>
      </c>
      <c r="B655" s="35" t="s">
        <v>948</v>
      </c>
      <c r="C655" s="27">
        <v>453</v>
      </c>
      <c r="D655" s="27">
        <v>372</v>
      </c>
      <c r="E655" s="27">
        <v>173</v>
      </c>
      <c r="F655" s="74" t="s">
        <v>1139</v>
      </c>
      <c r="G655" s="74" t="s">
        <v>232</v>
      </c>
      <c r="H655" s="51" t="s">
        <v>400</v>
      </c>
      <c r="I655" s="53" t="s">
        <v>721</v>
      </c>
      <c r="J655" s="42" t="s">
        <v>582</v>
      </c>
      <c r="K655" s="49" t="s">
        <v>581</v>
      </c>
      <c r="L655" s="53" t="s">
        <v>580</v>
      </c>
      <c r="M655" s="62" t="s">
        <v>710</v>
      </c>
      <c r="N655" s="52" t="s">
        <v>711</v>
      </c>
      <c r="O655" s="52" t="s">
        <v>586</v>
      </c>
      <c r="P655" s="52" t="s">
        <v>587</v>
      </c>
      <c r="Q655" s="52" t="s">
        <v>590</v>
      </c>
      <c r="R655" s="52" t="s">
        <v>593</v>
      </c>
      <c r="S655" s="53" t="s">
        <v>591</v>
      </c>
      <c r="T655" s="42" t="s">
        <v>592</v>
      </c>
      <c r="U655" s="49" t="s">
        <v>478</v>
      </c>
      <c r="V655" s="18"/>
      <c r="W655" s="8"/>
      <c r="X655" s="8"/>
      <c r="Y655" s="8"/>
    </row>
    <row r="656" spans="1:25" ht="15" customHeight="1">
      <c r="A656" s="8">
        <v>649</v>
      </c>
      <c r="B656" s="35" t="s">
        <v>982</v>
      </c>
      <c r="C656" s="27">
        <v>453</v>
      </c>
      <c r="D656" s="27">
        <v>372</v>
      </c>
      <c r="E656" s="27">
        <v>173</v>
      </c>
      <c r="F656" s="74" t="s">
        <v>1139</v>
      </c>
      <c r="G656" s="74" t="s">
        <v>232</v>
      </c>
      <c r="H656" s="51" t="s">
        <v>400</v>
      </c>
      <c r="I656" s="53" t="s">
        <v>721</v>
      </c>
      <c r="J656" s="42" t="s">
        <v>582</v>
      </c>
      <c r="K656" s="49" t="s">
        <v>581</v>
      </c>
      <c r="L656" s="53" t="s">
        <v>580</v>
      </c>
      <c r="M656" s="62" t="s">
        <v>710</v>
      </c>
      <c r="N656" s="52" t="s">
        <v>711</v>
      </c>
      <c r="O656" s="52" t="s">
        <v>586</v>
      </c>
      <c r="P656" s="52" t="s">
        <v>587</v>
      </c>
      <c r="Q656" s="52" t="s">
        <v>590</v>
      </c>
      <c r="R656" s="52" t="s">
        <v>593</v>
      </c>
      <c r="S656" s="53" t="s">
        <v>591</v>
      </c>
      <c r="T656" s="42" t="s">
        <v>592</v>
      </c>
      <c r="U656" s="49" t="s">
        <v>478</v>
      </c>
      <c r="V656" s="18"/>
      <c r="W656" s="8"/>
      <c r="X656" s="8"/>
      <c r="Y656" s="8"/>
    </row>
    <row r="657" spans="1:25" ht="15" customHeight="1">
      <c r="A657" s="8">
        <v>650</v>
      </c>
      <c r="B657" s="35" t="s">
        <v>573</v>
      </c>
      <c r="C657" s="27">
        <v>453</v>
      </c>
      <c r="D657" s="27">
        <v>372</v>
      </c>
      <c r="E657" s="27">
        <v>169</v>
      </c>
      <c r="F657" s="74" t="s">
        <v>1139</v>
      </c>
      <c r="G657" s="74" t="s">
        <v>232</v>
      </c>
      <c r="H657" s="51" t="s">
        <v>400</v>
      </c>
      <c r="I657" s="53" t="s">
        <v>721</v>
      </c>
      <c r="J657" s="42" t="s">
        <v>582</v>
      </c>
      <c r="K657" s="49" t="s">
        <v>581</v>
      </c>
      <c r="L657" s="53" t="s">
        <v>580</v>
      </c>
      <c r="M657" s="62" t="s">
        <v>710</v>
      </c>
      <c r="N657" s="52" t="s">
        <v>711</v>
      </c>
      <c r="O657" s="52" t="s">
        <v>586</v>
      </c>
      <c r="P657" s="52" t="s">
        <v>587</v>
      </c>
      <c r="Q657" s="52" t="s">
        <v>590</v>
      </c>
      <c r="R657" s="52" t="s">
        <v>593</v>
      </c>
      <c r="S657" s="53" t="s">
        <v>591</v>
      </c>
      <c r="T657" s="42" t="s">
        <v>592</v>
      </c>
      <c r="U657" s="49" t="s">
        <v>478</v>
      </c>
      <c r="V657" s="15"/>
      <c r="W657" s="8"/>
      <c r="X657" s="8"/>
      <c r="Y657" s="8"/>
    </row>
    <row r="658" spans="1:25" ht="15" customHeight="1">
      <c r="A658" s="8">
        <v>651</v>
      </c>
      <c r="B658" s="90" t="s">
        <v>1069</v>
      </c>
      <c r="C658" s="27">
        <v>430</v>
      </c>
      <c r="D658" s="27">
        <v>353</v>
      </c>
      <c r="E658" s="27">
        <v>128</v>
      </c>
      <c r="F658" s="74" t="s">
        <v>1139</v>
      </c>
      <c r="G658" s="74" t="s">
        <v>232</v>
      </c>
      <c r="H658" s="51" t="s">
        <v>400</v>
      </c>
      <c r="I658" s="53" t="s">
        <v>721</v>
      </c>
      <c r="J658" s="49" t="s">
        <v>581</v>
      </c>
      <c r="K658" s="49" t="s">
        <v>1053</v>
      </c>
      <c r="L658" s="49" t="s">
        <v>478</v>
      </c>
      <c r="M658" s="62" t="s">
        <v>1054</v>
      </c>
      <c r="N658" s="15"/>
      <c r="O658" s="18"/>
      <c r="P658" s="15"/>
      <c r="Q658" s="18"/>
      <c r="R658" s="15"/>
      <c r="S658" s="15"/>
      <c r="T658" s="15"/>
      <c r="U658" s="15"/>
      <c r="V658" s="15"/>
      <c r="W658" s="8"/>
      <c r="X658" s="8"/>
      <c r="Y658" s="8"/>
    </row>
    <row r="659" spans="1:25" ht="15" customHeight="1">
      <c r="A659" s="8">
        <v>652</v>
      </c>
      <c r="B659" s="35" t="s">
        <v>984</v>
      </c>
      <c r="C659" s="27">
        <v>350</v>
      </c>
      <c r="D659" s="27">
        <v>195</v>
      </c>
      <c r="E659" s="27">
        <v>88</v>
      </c>
      <c r="F659" s="74" t="s">
        <v>1140</v>
      </c>
      <c r="G659" s="74" t="s">
        <v>71</v>
      </c>
      <c r="H659" s="53" t="s">
        <v>439</v>
      </c>
      <c r="I659" s="49" t="s">
        <v>409</v>
      </c>
      <c r="J659" s="49" t="s">
        <v>771</v>
      </c>
      <c r="K659" s="53" t="s">
        <v>474</v>
      </c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8"/>
      <c r="X659" s="8"/>
      <c r="Y659" s="8"/>
    </row>
    <row r="660" spans="1:25" ht="15" customHeight="1">
      <c r="A660" s="8">
        <v>653</v>
      </c>
      <c r="B660" s="35" t="s">
        <v>1000</v>
      </c>
      <c r="C660" s="27">
        <v>378</v>
      </c>
      <c r="D660" s="27">
        <v>300</v>
      </c>
      <c r="E660" s="27">
        <v>102</v>
      </c>
      <c r="F660" s="74" t="s">
        <v>1140</v>
      </c>
      <c r="G660" s="74" t="s">
        <v>71</v>
      </c>
      <c r="H660" s="53" t="s">
        <v>439</v>
      </c>
      <c r="I660" s="53" t="s">
        <v>331</v>
      </c>
      <c r="J660" s="49" t="s">
        <v>409</v>
      </c>
      <c r="K660" s="49" t="s">
        <v>771</v>
      </c>
      <c r="L660" s="53" t="s">
        <v>29</v>
      </c>
      <c r="M660" s="53" t="s">
        <v>679</v>
      </c>
      <c r="N660" s="62" t="s">
        <v>680</v>
      </c>
      <c r="O660" s="49" t="s">
        <v>475</v>
      </c>
      <c r="P660" s="35"/>
      <c r="Q660" s="35"/>
      <c r="R660" s="35"/>
      <c r="S660" s="35"/>
      <c r="T660" s="35"/>
      <c r="U660" s="35"/>
      <c r="V660" s="15"/>
      <c r="W660" s="8"/>
      <c r="X660" s="8"/>
      <c r="Y660" s="8"/>
    </row>
    <row r="661" spans="1:25" ht="15" customHeight="1">
      <c r="A661" s="8">
        <v>654</v>
      </c>
      <c r="B661" s="35" t="s">
        <v>983</v>
      </c>
      <c r="C661" s="27">
        <v>350</v>
      </c>
      <c r="D661" s="27">
        <v>195</v>
      </c>
      <c r="E661" s="27">
        <v>88</v>
      </c>
      <c r="F661" s="74" t="s">
        <v>1140</v>
      </c>
      <c r="G661" s="74" t="s">
        <v>71</v>
      </c>
      <c r="H661" s="53" t="s">
        <v>439</v>
      </c>
      <c r="I661" s="49" t="s">
        <v>409</v>
      </c>
      <c r="J661" s="49" t="s">
        <v>771</v>
      </c>
      <c r="K661" s="53" t="s">
        <v>474</v>
      </c>
      <c r="L661" s="35"/>
      <c r="M661" s="62"/>
      <c r="N661" s="35"/>
      <c r="O661" s="35"/>
      <c r="P661" s="35"/>
      <c r="Q661" s="35"/>
      <c r="R661" s="35"/>
      <c r="S661" s="35"/>
      <c r="T661" s="35"/>
      <c r="U661" s="35"/>
      <c r="V661" s="15"/>
      <c r="W661" s="8"/>
      <c r="X661" s="8"/>
      <c r="Y661" s="8"/>
    </row>
    <row r="662" spans="1:25" ht="15" customHeight="1">
      <c r="A662" s="8">
        <v>655</v>
      </c>
      <c r="B662" s="35" t="s">
        <v>599</v>
      </c>
      <c r="C662" s="27">
        <v>177</v>
      </c>
      <c r="D662" s="27">
        <v>121</v>
      </c>
      <c r="E662" s="27">
        <v>46</v>
      </c>
      <c r="F662" s="74" t="s">
        <v>1141</v>
      </c>
      <c r="G662" s="74" t="s">
        <v>105</v>
      </c>
      <c r="H662" s="53" t="s">
        <v>660</v>
      </c>
      <c r="I662" s="18"/>
      <c r="J662" s="18"/>
      <c r="K662" s="18"/>
      <c r="L662" s="18"/>
      <c r="M662" s="15"/>
      <c r="N662" s="15"/>
      <c r="O662" s="18"/>
      <c r="P662" s="15"/>
      <c r="Q662" s="18"/>
      <c r="R662" s="15"/>
      <c r="S662" s="15"/>
      <c r="T662" s="15"/>
      <c r="U662" s="15"/>
      <c r="V662" s="15"/>
      <c r="W662" s="8"/>
      <c r="X662" s="8"/>
      <c r="Y662" s="8"/>
    </row>
    <row r="663" spans="1:25" ht="15" customHeight="1">
      <c r="A663" s="8">
        <v>656</v>
      </c>
      <c r="B663" s="35" t="s">
        <v>814</v>
      </c>
      <c r="C663" s="27">
        <v>203</v>
      </c>
      <c r="D663" s="27">
        <v>203</v>
      </c>
      <c r="E663" s="27">
        <v>152</v>
      </c>
      <c r="F663" s="74" t="s">
        <v>1141</v>
      </c>
      <c r="G663" s="74" t="s">
        <v>105</v>
      </c>
      <c r="H663" s="53" t="s">
        <v>661</v>
      </c>
      <c r="I663" s="18"/>
      <c r="J663" s="18"/>
      <c r="K663" s="18"/>
      <c r="L663" s="18"/>
      <c r="M663" s="15"/>
      <c r="N663" s="15"/>
      <c r="O663" s="18"/>
      <c r="P663" s="15"/>
      <c r="Q663" s="18"/>
      <c r="R663" s="15"/>
      <c r="S663" s="15"/>
      <c r="T663" s="15"/>
      <c r="U663" s="15"/>
      <c r="V663" s="15"/>
      <c r="W663" s="8"/>
      <c r="X663" s="8"/>
      <c r="Y663" s="8"/>
    </row>
    <row r="664" spans="1:25" ht="15" customHeight="1">
      <c r="A664" s="8">
        <v>657</v>
      </c>
      <c r="B664" s="35" t="s">
        <v>600</v>
      </c>
      <c r="C664" s="27">
        <v>233</v>
      </c>
      <c r="D664" s="27">
        <v>157</v>
      </c>
      <c r="E664" s="27">
        <v>66</v>
      </c>
      <c r="F664" s="74" t="s">
        <v>1141</v>
      </c>
      <c r="G664" s="74" t="s">
        <v>105</v>
      </c>
      <c r="H664" s="53" t="s">
        <v>662</v>
      </c>
      <c r="I664" s="18"/>
      <c r="J664" s="18"/>
      <c r="K664" s="18"/>
      <c r="L664" s="18"/>
      <c r="M664" s="15"/>
      <c r="N664" s="15"/>
      <c r="O664" s="18"/>
      <c r="P664" s="15"/>
      <c r="Q664" s="18"/>
      <c r="R664" s="15"/>
      <c r="S664" s="15"/>
      <c r="T664" s="15"/>
      <c r="U664" s="15"/>
      <c r="V664" s="15"/>
      <c r="W664" s="8"/>
      <c r="X664" s="8"/>
      <c r="Y664" s="8"/>
    </row>
    <row r="665" spans="1:25" ht="14.5">
      <c r="A665" s="8">
        <v>658</v>
      </c>
      <c r="B665" s="38" t="s">
        <v>601</v>
      </c>
      <c r="C665" s="27">
        <v>177</v>
      </c>
      <c r="D665" s="27">
        <v>121</v>
      </c>
      <c r="E665" s="27">
        <v>46</v>
      </c>
      <c r="F665" s="74" t="s">
        <v>1141</v>
      </c>
      <c r="G665" s="74" t="s">
        <v>105</v>
      </c>
      <c r="H665" s="53" t="s">
        <v>660</v>
      </c>
      <c r="I665" s="18"/>
      <c r="J665" s="18"/>
      <c r="K665" s="18"/>
      <c r="L665" s="18"/>
      <c r="M665" s="15"/>
      <c r="N665" s="15"/>
      <c r="O665" s="18"/>
      <c r="P665" s="15"/>
      <c r="Q665" s="18"/>
      <c r="R665" s="15"/>
      <c r="S665" s="15"/>
      <c r="T665" s="15"/>
      <c r="U665" s="15"/>
      <c r="V665" s="15"/>
      <c r="W665" s="8"/>
      <c r="X665" s="8"/>
      <c r="Y665" s="8"/>
    </row>
    <row r="666" spans="1:25" ht="15" customHeight="1">
      <c r="A666" s="8">
        <v>659</v>
      </c>
      <c r="B666" s="35" t="s">
        <v>663</v>
      </c>
      <c r="C666" s="27">
        <v>546</v>
      </c>
      <c r="D666" s="27">
        <v>337</v>
      </c>
      <c r="E666" s="27">
        <v>289</v>
      </c>
      <c r="F666" s="74" t="s">
        <v>1141</v>
      </c>
      <c r="G666" s="74" t="s">
        <v>105</v>
      </c>
      <c r="H666" s="53" t="s">
        <v>664</v>
      </c>
      <c r="I666" s="18"/>
      <c r="J666" s="18"/>
      <c r="K666" s="18"/>
      <c r="L666" s="18"/>
      <c r="M666" s="15"/>
      <c r="N666" s="15"/>
      <c r="O666" s="18"/>
      <c r="P666" s="15"/>
      <c r="Q666" s="18"/>
      <c r="R666" s="15"/>
      <c r="S666" s="15"/>
      <c r="T666" s="15"/>
      <c r="U666" s="15"/>
      <c r="V666" s="15"/>
      <c r="W666" s="8"/>
      <c r="X666" s="8"/>
      <c r="Y666" s="8"/>
    </row>
    <row r="667" spans="1:25" ht="15" customHeight="1">
      <c r="A667" s="8">
        <v>660</v>
      </c>
      <c r="B667" s="35" t="s">
        <v>602</v>
      </c>
      <c r="C667" s="27">
        <v>178</v>
      </c>
      <c r="D667" s="27">
        <v>171</v>
      </c>
      <c r="E667" s="27">
        <v>44</v>
      </c>
      <c r="F667" s="74" t="s">
        <v>1141</v>
      </c>
      <c r="G667" s="74" t="s">
        <v>105</v>
      </c>
      <c r="H667" s="53" t="s">
        <v>647</v>
      </c>
      <c r="I667" s="18"/>
      <c r="J667" s="18"/>
      <c r="K667" s="18"/>
      <c r="L667" s="18"/>
      <c r="M667" s="15"/>
      <c r="N667" s="15"/>
      <c r="O667" s="18"/>
      <c r="P667" s="15"/>
      <c r="Q667" s="18"/>
      <c r="R667" s="15"/>
      <c r="S667" s="15"/>
      <c r="T667" s="15"/>
      <c r="U667" s="15"/>
      <c r="V667" s="15"/>
      <c r="W667" s="8"/>
      <c r="X667" s="8"/>
      <c r="Y667" s="8"/>
    </row>
    <row r="668" spans="1:25" ht="15" customHeight="1">
      <c r="A668" s="8">
        <v>661</v>
      </c>
      <c r="B668" s="35" t="s">
        <v>813</v>
      </c>
      <c r="C668" s="27">
        <v>145</v>
      </c>
      <c r="D668" s="27">
        <v>130</v>
      </c>
      <c r="E668" s="27">
        <v>50</v>
      </c>
      <c r="F668" s="74" t="s">
        <v>1141</v>
      </c>
      <c r="G668" s="74" t="s">
        <v>105</v>
      </c>
      <c r="H668" s="49" t="s">
        <v>819</v>
      </c>
      <c r="I668" s="18"/>
      <c r="J668" s="18"/>
      <c r="K668" s="18"/>
      <c r="L668" s="18"/>
      <c r="M668" s="15"/>
      <c r="N668" s="15"/>
      <c r="O668" s="18"/>
      <c r="P668" s="15"/>
      <c r="Q668" s="18"/>
      <c r="R668" s="15"/>
      <c r="S668" s="15"/>
      <c r="T668" s="15"/>
      <c r="U668" s="15"/>
      <c r="V668" s="15"/>
      <c r="W668" s="8"/>
      <c r="X668" s="8"/>
      <c r="Y668" s="8"/>
    </row>
    <row r="669" spans="1:25" ht="15" customHeight="1">
      <c r="A669" s="8">
        <v>662</v>
      </c>
      <c r="B669" s="35" t="s">
        <v>817</v>
      </c>
      <c r="C669" s="27">
        <v>150</v>
      </c>
      <c r="D669" s="27">
        <v>130</v>
      </c>
      <c r="E669" s="27">
        <v>65</v>
      </c>
      <c r="F669" s="74" t="s">
        <v>1141</v>
      </c>
      <c r="G669" s="74" t="s">
        <v>105</v>
      </c>
      <c r="H669" s="49" t="s">
        <v>820</v>
      </c>
      <c r="I669" s="18"/>
      <c r="J669" s="18"/>
      <c r="K669" s="18"/>
      <c r="L669" s="18"/>
      <c r="M669" s="15"/>
      <c r="N669" s="15"/>
      <c r="O669" s="18"/>
      <c r="P669" s="15"/>
      <c r="Q669" s="18"/>
      <c r="R669" s="15"/>
      <c r="S669" s="15"/>
      <c r="T669" s="15"/>
      <c r="U669" s="15"/>
      <c r="V669" s="15"/>
      <c r="W669" s="8"/>
      <c r="X669" s="8"/>
      <c r="Y669" s="8"/>
    </row>
    <row r="670" spans="1:25" ht="15" customHeight="1">
      <c r="A670" s="8">
        <v>663</v>
      </c>
      <c r="B670" s="35" t="s">
        <v>816</v>
      </c>
      <c r="C670" s="27">
        <v>174</v>
      </c>
      <c r="D670" s="27">
        <v>130</v>
      </c>
      <c r="E670" s="27">
        <v>53</v>
      </c>
      <c r="F670" s="74" t="s">
        <v>1141</v>
      </c>
      <c r="G670" s="74" t="s">
        <v>105</v>
      </c>
      <c r="H670" s="49" t="s">
        <v>819</v>
      </c>
      <c r="I670" s="18"/>
      <c r="J670" s="18"/>
      <c r="K670" s="18"/>
      <c r="L670" s="18"/>
      <c r="M670" s="15"/>
      <c r="N670" s="15"/>
      <c r="O670" s="18"/>
      <c r="P670" s="15"/>
      <c r="Q670" s="18"/>
      <c r="R670" s="15"/>
      <c r="S670" s="15"/>
      <c r="T670" s="15"/>
      <c r="U670" s="15"/>
      <c r="V670" s="15"/>
      <c r="W670" s="8"/>
      <c r="X670" s="8"/>
      <c r="Y670" s="8"/>
    </row>
    <row r="671" spans="1:25" ht="15" customHeight="1">
      <c r="A671" s="8">
        <v>664</v>
      </c>
      <c r="B671" s="35" t="s">
        <v>812</v>
      </c>
      <c r="C671" s="27">
        <v>184</v>
      </c>
      <c r="D671" s="27">
        <v>119</v>
      </c>
      <c r="E671" s="27">
        <v>67</v>
      </c>
      <c r="F671" s="74" t="s">
        <v>1141</v>
      </c>
      <c r="G671" s="74" t="s">
        <v>105</v>
      </c>
      <c r="H671" s="49" t="s">
        <v>820</v>
      </c>
      <c r="I671" s="18"/>
      <c r="J671" s="18"/>
      <c r="K671" s="18"/>
      <c r="L671" s="18"/>
      <c r="M671" s="15"/>
      <c r="N671" s="15"/>
      <c r="O671" s="18"/>
      <c r="P671" s="15"/>
      <c r="Q671" s="18"/>
      <c r="R671" s="15"/>
      <c r="S671" s="15"/>
      <c r="T671" s="15"/>
      <c r="U671" s="15"/>
      <c r="V671" s="15"/>
      <c r="W671" s="8"/>
      <c r="X671" s="8"/>
      <c r="Y671" s="8"/>
    </row>
    <row r="672" spans="1:25" ht="15" customHeight="1">
      <c r="A672" s="8">
        <v>665</v>
      </c>
      <c r="B672" s="35" t="s">
        <v>818</v>
      </c>
      <c r="C672" s="27">
        <v>212</v>
      </c>
      <c r="D672" s="27">
        <v>132</v>
      </c>
      <c r="E672" s="27">
        <v>66</v>
      </c>
      <c r="F672" s="74" t="s">
        <v>1141</v>
      </c>
      <c r="G672" s="74" t="s">
        <v>105</v>
      </c>
      <c r="H672" s="49" t="s">
        <v>820</v>
      </c>
      <c r="I672" s="18"/>
      <c r="J672" s="18"/>
      <c r="K672" s="18"/>
      <c r="L672" s="18"/>
      <c r="M672" s="15"/>
      <c r="N672" s="15"/>
      <c r="O672" s="18"/>
      <c r="P672" s="15"/>
      <c r="Q672" s="18"/>
      <c r="R672" s="15"/>
      <c r="S672" s="15"/>
      <c r="T672" s="15"/>
      <c r="U672" s="15"/>
      <c r="V672" s="15"/>
      <c r="W672" s="8"/>
      <c r="X672" s="8"/>
      <c r="Y672" s="8"/>
    </row>
    <row r="673" spans="1:25" ht="15" customHeight="1">
      <c r="A673" s="8">
        <v>666</v>
      </c>
      <c r="B673" s="38" t="s">
        <v>277</v>
      </c>
      <c r="C673" s="27">
        <v>454</v>
      </c>
      <c r="D673" s="27">
        <v>365</v>
      </c>
      <c r="E673" s="27">
        <v>162</v>
      </c>
      <c r="F673" s="74" t="s">
        <v>202</v>
      </c>
      <c r="G673" s="74" t="s">
        <v>232</v>
      </c>
      <c r="H673" s="51" t="s">
        <v>400</v>
      </c>
      <c r="I673" s="53" t="s">
        <v>721</v>
      </c>
      <c r="J673" s="42" t="s">
        <v>582</v>
      </c>
      <c r="K673" s="49" t="s">
        <v>581</v>
      </c>
      <c r="L673" s="53" t="s">
        <v>580</v>
      </c>
      <c r="M673" s="62" t="s">
        <v>710</v>
      </c>
      <c r="N673" s="52" t="s">
        <v>711</v>
      </c>
      <c r="O673" s="52" t="s">
        <v>586</v>
      </c>
      <c r="P673" s="52" t="s">
        <v>587</v>
      </c>
      <c r="Q673" s="52" t="s">
        <v>590</v>
      </c>
      <c r="R673" s="52" t="s">
        <v>593</v>
      </c>
      <c r="S673" s="53" t="s">
        <v>591</v>
      </c>
      <c r="T673" s="42" t="s">
        <v>592</v>
      </c>
      <c r="U673" s="49" t="s">
        <v>478</v>
      </c>
      <c r="V673" s="18"/>
      <c r="W673" s="8"/>
      <c r="X673" s="8"/>
      <c r="Y673" s="8"/>
    </row>
    <row r="674" spans="1:25" ht="15" customHeight="1">
      <c r="A674" s="8">
        <v>667</v>
      </c>
      <c r="B674" s="38" t="s">
        <v>276</v>
      </c>
      <c r="C674" s="27">
        <v>454</v>
      </c>
      <c r="D674" s="27">
        <v>365</v>
      </c>
      <c r="E674" s="27">
        <v>162</v>
      </c>
      <c r="F674" s="74" t="s">
        <v>202</v>
      </c>
      <c r="G674" s="74" t="s">
        <v>232</v>
      </c>
      <c r="H674" s="51" t="s">
        <v>400</v>
      </c>
      <c r="I674" s="53" t="s">
        <v>721</v>
      </c>
      <c r="J674" s="42" t="s">
        <v>582</v>
      </c>
      <c r="K674" s="49" t="s">
        <v>581</v>
      </c>
      <c r="L674" s="53" t="s">
        <v>580</v>
      </c>
      <c r="M674" s="62" t="s">
        <v>710</v>
      </c>
      <c r="N674" s="52" t="s">
        <v>711</v>
      </c>
      <c r="O674" s="52" t="s">
        <v>586</v>
      </c>
      <c r="P674" s="52" t="s">
        <v>587</v>
      </c>
      <c r="Q674" s="52" t="s">
        <v>590</v>
      </c>
      <c r="R674" s="52" t="s">
        <v>593</v>
      </c>
      <c r="S674" s="53" t="s">
        <v>591</v>
      </c>
      <c r="T674" s="42" t="s">
        <v>592</v>
      </c>
      <c r="U674" s="49" t="s">
        <v>478</v>
      </c>
      <c r="V674" s="18"/>
      <c r="W674" s="8"/>
      <c r="X674" s="8"/>
      <c r="Y674" s="8"/>
    </row>
    <row r="675" spans="1:25" ht="15" customHeight="1">
      <c r="A675" s="8">
        <v>668</v>
      </c>
      <c r="B675" s="38" t="s">
        <v>278</v>
      </c>
      <c r="C675" s="27">
        <v>454</v>
      </c>
      <c r="D675" s="27">
        <v>365</v>
      </c>
      <c r="E675" s="27">
        <v>162</v>
      </c>
      <c r="F675" s="74" t="s">
        <v>202</v>
      </c>
      <c r="G675" s="74" t="s">
        <v>232</v>
      </c>
      <c r="H675" s="51" t="s">
        <v>400</v>
      </c>
      <c r="I675" s="53" t="s">
        <v>721</v>
      </c>
      <c r="J675" s="42" t="s">
        <v>582</v>
      </c>
      <c r="K675" s="49" t="s">
        <v>581</v>
      </c>
      <c r="L675" s="53" t="s">
        <v>580</v>
      </c>
      <c r="M675" s="62" t="s">
        <v>710</v>
      </c>
      <c r="N675" s="52" t="s">
        <v>711</v>
      </c>
      <c r="O675" s="52" t="s">
        <v>586</v>
      </c>
      <c r="P675" s="52" t="s">
        <v>587</v>
      </c>
      <c r="Q675" s="52" t="s">
        <v>590</v>
      </c>
      <c r="R675" s="52" t="s">
        <v>593</v>
      </c>
      <c r="S675" s="53" t="s">
        <v>591</v>
      </c>
      <c r="T675" s="42" t="s">
        <v>592</v>
      </c>
      <c r="U675" s="49" t="s">
        <v>478</v>
      </c>
      <c r="V675" s="18"/>
      <c r="W675" s="8"/>
      <c r="X675" s="8"/>
      <c r="Y675" s="8"/>
    </row>
    <row r="676" spans="1:25" ht="15" customHeight="1">
      <c r="A676" s="8">
        <v>669</v>
      </c>
      <c r="B676" s="38" t="s">
        <v>201</v>
      </c>
      <c r="C676" s="27">
        <v>356</v>
      </c>
      <c r="D676" s="27">
        <v>241</v>
      </c>
      <c r="E676" s="27">
        <v>38</v>
      </c>
      <c r="F676" s="74" t="s">
        <v>202</v>
      </c>
      <c r="G676" s="74" t="s">
        <v>47</v>
      </c>
      <c r="H676" s="42" t="s">
        <v>338</v>
      </c>
      <c r="I676" s="42" t="s">
        <v>330</v>
      </c>
      <c r="J676" s="54" t="s">
        <v>329</v>
      </c>
      <c r="K676" s="53" t="s">
        <v>328</v>
      </c>
      <c r="L676" s="57" t="s">
        <v>399</v>
      </c>
      <c r="M676" s="42" t="s">
        <v>26</v>
      </c>
      <c r="N676" s="53" t="s">
        <v>474</v>
      </c>
      <c r="O676" s="18"/>
      <c r="P676" s="18"/>
      <c r="Q676" s="18"/>
      <c r="R676" s="18"/>
      <c r="S676" s="18"/>
      <c r="T676" s="18"/>
      <c r="U676" s="18"/>
      <c r="V676" s="18"/>
      <c r="W676" s="8"/>
      <c r="X676" s="8"/>
      <c r="Y676" s="8"/>
    </row>
    <row r="677" spans="1:25" ht="15" customHeight="1">
      <c r="A677" s="8">
        <v>670</v>
      </c>
      <c r="B677" s="38" t="s">
        <v>203</v>
      </c>
      <c r="C677" s="27">
        <v>354</v>
      </c>
      <c r="D677" s="27">
        <v>250</v>
      </c>
      <c r="E677" s="27">
        <v>47</v>
      </c>
      <c r="F677" s="74" t="s">
        <v>202</v>
      </c>
      <c r="G677" s="74" t="s">
        <v>47</v>
      </c>
      <c r="H677" s="42" t="s">
        <v>338</v>
      </c>
      <c r="I677" s="42" t="s">
        <v>330</v>
      </c>
      <c r="J677" s="54" t="s">
        <v>329</v>
      </c>
      <c r="K677" s="53" t="s">
        <v>328</v>
      </c>
      <c r="L677" s="57" t="s">
        <v>399</v>
      </c>
      <c r="M677" s="42" t="s">
        <v>26</v>
      </c>
      <c r="N677" s="53" t="s">
        <v>474</v>
      </c>
      <c r="O677" s="18"/>
      <c r="P677" s="18"/>
      <c r="Q677" s="18"/>
      <c r="R677" s="18"/>
      <c r="S677" s="18"/>
      <c r="T677" s="18"/>
      <c r="U677" s="18"/>
      <c r="V677" s="18"/>
      <c r="W677" s="8"/>
      <c r="X677" s="8"/>
      <c r="Y677" s="8"/>
    </row>
    <row r="678" spans="1:25" ht="15" customHeight="1">
      <c r="A678" s="8">
        <v>671</v>
      </c>
      <c r="B678" s="38" t="s">
        <v>204</v>
      </c>
      <c r="C678" s="27">
        <v>359</v>
      </c>
      <c r="D678" s="27">
        <v>200</v>
      </c>
      <c r="E678" s="27">
        <v>45</v>
      </c>
      <c r="F678" s="74" t="s">
        <v>202</v>
      </c>
      <c r="G678" s="74" t="s">
        <v>71</v>
      </c>
      <c r="H678" s="42" t="s">
        <v>338</v>
      </c>
      <c r="I678" s="53" t="s">
        <v>439</v>
      </c>
      <c r="J678" s="42" t="s">
        <v>408</v>
      </c>
      <c r="K678" s="49" t="s">
        <v>409</v>
      </c>
      <c r="L678" s="42" t="s">
        <v>398</v>
      </c>
      <c r="M678" s="57" t="s">
        <v>399</v>
      </c>
      <c r="N678" s="49" t="s">
        <v>771</v>
      </c>
      <c r="O678" s="42" t="s">
        <v>772</v>
      </c>
      <c r="P678" s="53" t="s">
        <v>474</v>
      </c>
      <c r="Q678" s="18"/>
      <c r="R678" s="18"/>
      <c r="S678" s="18"/>
      <c r="T678" s="18"/>
      <c r="U678" s="18"/>
      <c r="V678" s="18"/>
      <c r="W678" s="8"/>
      <c r="X678" s="8"/>
      <c r="Y678" s="8"/>
    </row>
    <row r="679" spans="1:25" ht="15" customHeight="1">
      <c r="A679" s="8">
        <v>672</v>
      </c>
      <c r="B679" s="38" t="s">
        <v>205</v>
      </c>
      <c r="C679" s="27">
        <v>356</v>
      </c>
      <c r="D679" s="27">
        <v>241</v>
      </c>
      <c r="E679" s="27">
        <v>38</v>
      </c>
      <c r="F679" s="74" t="s">
        <v>202</v>
      </c>
      <c r="G679" s="74" t="s">
        <v>47</v>
      </c>
      <c r="H679" s="42" t="s">
        <v>338</v>
      </c>
      <c r="I679" s="42" t="s">
        <v>330</v>
      </c>
      <c r="J679" s="54" t="s">
        <v>329</v>
      </c>
      <c r="K679" s="53" t="s">
        <v>328</v>
      </c>
      <c r="L679" s="57" t="s">
        <v>399</v>
      </c>
      <c r="M679" s="42" t="s">
        <v>26</v>
      </c>
      <c r="N679" s="42" t="s">
        <v>27</v>
      </c>
      <c r="O679" s="53" t="s">
        <v>29</v>
      </c>
      <c r="P679" s="53" t="s">
        <v>474</v>
      </c>
      <c r="Q679" s="18"/>
      <c r="R679" s="18"/>
      <c r="S679" s="18"/>
      <c r="T679" s="18"/>
      <c r="U679" s="18"/>
      <c r="V679" s="18"/>
      <c r="W679" s="8"/>
      <c r="X679" s="8"/>
      <c r="Y679" s="8"/>
    </row>
    <row r="680" spans="1:25" ht="15" customHeight="1">
      <c r="A680" s="8">
        <v>673</v>
      </c>
      <c r="B680" s="38" t="s">
        <v>206</v>
      </c>
      <c r="C680" s="27">
        <v>360</v>
      </c>
      <c r="D680" s="27">
        <v>280</v>
      </c>
      <c r="E680" s="27">
        <v>60</v>
      </c>
      <c r="F680" s="74" t="s">
        <v>202</v>
      </c>
      <c r="G680" s="74" t="s">
        <v>47</v>
      </c>
      <c r="H680" s="42" t="s">
        <v>338</v>
      </c>
      <c r="I680" s="49" t="s">
        <v>1074</v>
      </c>
      <c r="J680" s="42" t="s">
        <v>330</v>
      </c>
      <c r="K680" s="54" t="s">
        <v>329</v>
      </c>
      <c r="L680" s="53" t="s">
        <v>328</v>
      </c>
      <c r="M680" s="57" t="s">
        <v>399</v>
      </c>
      <c r="N680" s="42" t="s">
        <v>27</v>
      </c>
      <c r="O680" s="53" t="s">
        <v>29</v>
      </c>
      <c r="P680" s="53" t="s">
        <v>474</v>
      </c>
      <c r="Q680" s="18"/>
      <c r="R680" s="18"/>
      <c r="S680" s="18"/>
      <c r="T680" s="18"/>
      <c r="U680" s="18"/>
      <c r="V680" s="18"/>
      <c r="W680" s="8"/>
      <c r="X680" s="8"/>
      <c r="Y680" s="8"/>
    </row>
    <row r="681" spans="1:25" ht="15" customHeight="1">
      <c r="A681" s="8">
        <v>674</v>
      </c>
      <c r="B681" s="38" t="s">
        <v>207</v>
      </c>
      <c r="C681" s="27">
        <v>410</v>
      </c>
      <c r="D681" s="27">
        <v>280</v>
      </c>
      <c r="E681" s="27">
        <v>60</v>
      </c>
      <c r="F681" s="74" t="s">
        <v>202</v>
      </c>
      <c r="G681" s="74" t="s">
        <v>47</v>
      </c>
      <c r="H681" s="42" t="s">
        <v>338</v>
      </c>
      <c r="I681" s="49" t="s">
        <v>1074</v>
      </c>
      <c r="J681" s="53" t="s">
        <v>331</v>
      </c>
      <c r="K681" s="54" t="s">
        <v>329</v>
      </c>
      <c r="L681" s="53" t="s">
        <v>328</v>
      </c>
      <c r="M681" s="57" t="s">
        <v>399</v>
      </c>
      <c r="N681" s="42" t="s">
        <v>27</v>
      </c>
      <c r="O681" s="54" t="s">
        <v>722</v>
      </c>
      <c r="P681" s="42" t="s">
        <v>579</v>
      </c>
      <c r="Q681" s="42" t="s">
        <v>578</v>
      </c>
      <c r="R681" s="42" t="s">
        <v>577</v>
      </c>
      <c r="S681" s="49" t="s">
        <v>475</v>
      </c>
      <c r="T681" s="49" t="s">
        <v>888</v>
      </c>
      <c r="U681" s="18"/>
      <c r="V681" s="18"/>
      <c r="W681" s="8"/>
      <c r="X681" s="8"/>
      <c r="Y681" s="8"/>
    </row>
    <row r="682" spans="1:25" ht="15" customHeight="1">
      <c r="A682" s="8">
        <v>675</v>
      </c>
      <c r="B682" s="38" t="s">
        <v>209</v>
      </c>
      <c r="C682" s="27">
        <v>368</v>
      </c>
      <c r="D682" s="27">
        <v>270</v>
      </c>
      <c r="E682" s="27">
        <v>38</v>
      </c>
      <c r="F682" s="74" t="s">
        <v>202</v>
      </c>
      <c r="G682" s="74" t="s">
        <v>47</v>
      </c>
      <c r="H682" s="42" t="s">
        <v>338</v>
      </c>
      <c r="I682" s="42" t="s">
        <v>330</v>
      </c>
      <c r="J682" s="54" t="s">
        <v>329</v>
      </c>
      <c r="K682" s="53" t="s">
        <v>328</v>
      </c>
      <c r="L682" s="57" t="s">
        <v>399</v>
      </c>
      <c r="M682" s="42" t="s">
        <v>27</v>
      </c>
      <c r="N682" s="53" t="s">
        <v>29</v>
      </c>
      <c r="O682" s="53" t="s">
        <v>474</v>
      </c>
      <c r="P682" s="18"/>
      <c r="Q682" s="18"/>
      <c r="R682" s="18"/>
      <c r="S682" s="18"/>
      <c r="T682" s="18"/>
      <c r="U682" s="18"/>
      <c r="V682" s="18"/>
      <c r="W682" s="8"/>
      <c r="X682" s="8"/>
      <c r="Y682" s="8"/>
    </row>
    <row r="683" spans="1:25" ht="15" customHeight="1">
      <c r="A683" s="8">
        <v>676</v>
      </c>
      <c r="B683" s="38" t="s">
        <v>210</v>
      </c>
      <c r="C683" s="27">
        <v>410</v>
      </c>
      <c r="D683" s="27">
        <v>272</v>
      </c>
      <c r="E683" s="27">
        <v>40</v>
      </c>
      <c r="F683" s="74" t="s">
        <v>202</v>
      </c>
      <c r="G683" s="74" t="s">
        <v>47</v>
      </c>
      <c r="H683" s="42" t="s">
        <v>338</v>
      </c>
      <c r="I683" s="42" t="s">
        <v>472</v>
      </c>
      <c r="J683" s="53" t="s">
        <v>331</v>
      </c>
      <c r="K683" s="54" t="s">
        <v>329</v>
      </c>
      <c r="L683" s="53" t="s">
        <v>328</v>
      </c>
      <c r="M683" s="57" t="s">
        <v>399</v>
      </c>
      <c r="N683" s="42" t="s">
        <v>27</v>
      </c>
      <c r="O683" s="54" t="s">
        <v>722</v>
      </c>
      <c r="P683" s="42" t="s">
        <v>579</v>
      </c>
      <c r="Q683" s="42" t="s">
        <v>578</v>
      </c>
      <c r="R683" s="42" t="s">
        <v>577</v>
      </c>
      <c r="S683" s="49" t="s">
        <v>475</v>
      </c>
      <c r="T683" s="49" t="s">
        <v>888</v>
      </c>
      <c r="U683" s="18"/>
      <c r="V683" s="18"/>
      <c r="W683" s="8"/>
      <c r="X683" s="8"/>
      <c r="Y683" s="8"/>
    </row>
    <row r="684" spans="1:25" ht="15" customHeight="1">
      <c r="A684" s="8">
        <v>677</v>
      </c>
      <c r="B684" s="38" t="s">
        <v>211</v>
      </c>
      <c r="C684" s="27">
        <v>427</v>
      </c>
      <c r="D684" s="27">
        <v>304</v>
      </c>
      <c r="E684" s="27">
        <v>60</v>
      </c>
      <c r="F684" s="74" t="s">
        <v>202</v>
      </c>
      <c r="G684" s="74" t="s">
        <v>47</v>
      </c>
      <c r="H684" s="42" t="s">
        <v>338</v>
      </c>
      <c r="I684" s="42" t="s">
        <v>472</v>
      </c>
      <c r="J684" s="49" t="s">
        <v>1074</v>
      </c>
      <c r="K684" s="42" t="s">
        <v>14</v>
      </c>
      <c r="L684" s="42" t="s">
        <v>333</v>
      </c>
      <c r="M684" s="53" t="s">
        <v>331</v>
      </c>
      <c r="N684" s="49" t="s">
        <v>475</v>
      </c>
      <c r="O684" s="42" t="s">
        <v>228</v>
      </c>
      <c r="P684" s="54" t="s">
        <v>377</v>
      </c>
      <c r="Q684" s="42" t="s">
        <v>334</v>
      </c>
      <c r="R684" s="49" t="s">
        <v>888</v>
      </c>
      <c r="S684" s="18"/>
      <c r="T684" s="18"/>
      <c r="U684" s="18"/>
      <c r="V684" s="18"/>
      <c r="W684" s="8"/>
      <c r="X684" s="8"/>
      <c r="Y684" s="8"/>
    </row>
    <row r="685" spans="1:25" ht="15" customHeight="1">
      <c r="A685" s="8">
        <v>678</v>
      </c>
      <c r="B685" s="38" t="s">
        <v>213</v>
      </c>
      <c r="C685" s="27">
        <v>457</v>
      </c>
      <c r="D685" s="27">
        <v>328</v>
      </c>
      <c r="E685" s="27">
        <v>61</v>
      </c>
      <c r="F685" s="74" t="s">
        <v>202</v>
      </c>
      <c r="G685" s="74" t="s">
        <v>47</v>
      </c>
      <c r="H685" s="42" t="s">
        <v>338</v>
      </c>
      <c r="I685" s="42" t="s">
        <v>472</v>
      </c>
      <c r="J685" s="49" t="s">
        <v>1074</v>
      </c>
      <c r="K685" s="42" t="s">
        <v>14</v>
      </c>
      <c r="L685" s="42" t="s">
        <v>333</v>
      </c>
      <c r="M685" s="53" t="s">
        <v>331</v>
      </c>
      <c r="N685" s="49" t="s">
        <v>475</v>
      </c>
      <c r="O685" s="42" t="s">
        <v>228</v>
      </c>
      <c r="P685" s="54" t="s">
        <v>377</v>
      </c>
      <c r="Q685" s="42" t="s">
        <v>334</v>
      </c>
      <c r="R685" s="49" t="s">
        <v>888</v>
      </c>
      <c r="S685" s="18"/>
      <c r="T685" s="18"/>
      <c r="U685" s="18"/>
      <c r="V685" s="18"/>
      <c r="W685" s="8"/>
      <c r="X685" s="8"/>
      <c r="Y685" s="8"/>
    </row>
    <row r="686" spans="1:25" ht="15" customHeight="1">
      <c r="A686" s="8">
        <v>679</v>
      </c>
      <c r="B686" s="38" t="s">
        <v>214</v>
      </c>
      <c r="C686" s="27">
        <v>480</v>
      </c>
      <c r="D686" s="27">
        <v>310</v>
      </c>
      <c r="E686" s="27">
        <v>40</v>
      </c>
      <c r="F686" s="8" t="s">
        <v>202</v>
      </c>
      <c r="G686" s="74" t="s">
        <v>47</v>
      </c>
      <c r="H686" s="42" t="s">
        <v>338</v>
      </c>
      <c r="I686" s="42" t="s">
        <v>472</v>
      </c>
      <c r="J686" s="42" t="s">
        <v>14</v>
      </c>
      <c r="K686" s="42" t="s">
        <v>333</v>
      </c>
      <c r="L686" s="49" t="s">
        <v>332</v>
      </c>
      <c r="M686" s="54" t="s">
        <v>722</v>
      </c>
      <c r="N686" s="42" t="s">
        <v>579</v>
      </c>
      <c r="O686" s="42" t="s">
        <v>578</v>
      </c>
      <c r="P686" s="42" t="s">
        <v>577</v>
      </c>
      <c r="Q686" s="49" t="s">
        <v>476</v>
      </c>
      <c r="R686" s="42" t="s">
        <v>228</v>
      </c>
      <c r="S686" s="54" t="s">
        <v>377</v>
      </c>
      <c r="T686" s="42" t="s">
        <v>334</v>
      </c>
      <c r="U686" s="18"/>
      <c r="V686" s="18"/>
      <c r="W686" s="8"/>
      <c r="X686" s="8"/>
      <c r="Y686" s="8"/>
    </row>
    <row r="687" spans="1:25" ht="15" customHeight="1">
      <c r="A687" s="8">
        <v>680</v>
      </c>
      <c r="B687" s="35" t="s">
        <v>994</v>
      </c>
      <c r="C687" s="35">
        <v>480</v>
      </c>
      <c r="D687" s="35">
        <v>310</v>
      </c>
      <c r="E687" s="35">
        <v>40</v>
      </c>
      <c r="F687" s="35" t="s">
        <v>1142</v>
      </c>
      <c r="G687" s="82" t="s">
        <v>47</v>
      </c>
      <c r="H687" s="49" t="s">
        <v>807</v>
      </c>
      <c r="I687" s="49" t="s">
        <v>887</v>
      </c>
      <c r="J687" s="49" t="s">
        <v>782</v>
      </c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8"/>
    </row>
    <row r="688" spans="1:25">
      <c r="A688" s="8">
        <v>681</v>
      </c>
      <c r="B688" s="35" t="s">
        <v>1047</v>
      </c>
      <c r="C688" s="27">
        <v>284</v>
      </c>
      <c r="D688" s="27">
        <v>114</v>
      </c>
      <c r="E688" s="27">
        <v>47</v>
      </c>
      <c r="F688" s="8" t="s">
        <v>1143</v>
      </c>
      <c r="G688" s="8" t="s">
        <v>71</v>
      </c>
      <c r="H688" s="53" t="s">
        <v>938</v>
      </c>
      <c r="I688" s="54" t="s">
        <v>329</v>
      </c>
      <c r="J688" s="53" t="s">
        <v>328</v>
      </c>
      <c r="K688" s="57" t="s">
        <v>399</v>
      </c>
      <c r="L688" s="53" t="s">
        <v>29</v>
      </c>
      <c r="M688" s="18"/>
      <c r="N688" s="1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35"/>
    </row>
  </sheetData>
  <autoFilter ref="A7:Y688" xr:uid="{00000000-0001-0000-0200-000000000000}">
    <sortState xmlns:xlrd2="http://schemas.microsoft.com/office/spreadsheetml/2017/richdata2" ref="A8:Y688">
      <sortCondition ref="B7:B688"/>
    </sortState>
  </autoFilter>
  <mergeCells count="7">
    <mergeCell ref="H6:Y6"/>
    <mergeCell ref="A1:G1"/>
    <mergeCell ref="C2:G2"/>
    <mergeCell ref="A5:G5"/>
    <mergeCell ref="A6:E6"/>
    <mergeCell ref="F6:G6"/>
    <mergeCell ref="D3:G3"/>
  </mergeCells>
  <phoneticPr fontId="9" type="noConversion"/>
  <conditionalFormatting sqref="H12 H25 H49 H51:I51 H54 H56 H61:I61 H64:H65 H68 H70 H72:H73 H98 H108 H110 H122 H139 H144:I144 H226:H227 H235 H237:H241 H249 H252:H257 H264:H265 H271 H273 H275 H281:H282 H285 H306 H311:H314 H340:H341 H350 H353:H354 H364:H366 H378 H566 H572:H574 P574:P593 H578:H581 N580:N581 H597 H599 K609:K619 M609:O619 Q609:R619 T610:T619">
    <cfRule type="cellIs" dxfId="876" priority="56" stopIfTrue="1" operator="equal">
      <formula>"FIT"</formula>
    </cfRule>
  </conditionalFormatting>
  <conditionalFormatting sqref="H12:H19 H49 H51:I51 H54 H56 H61 H64:H65 H68 H70 H72:H73 H95:H98 H108 H110 H122 H139 H144 H226:H227 H235 H237:H241 H249:I249 H252:H258 H264:H266 H271 H273 H275 H281:H282 H285 H306 H311:H315 H340:H341 H350 H353:H354 H364:H368 H378 H566 N568:N584 H572:H574 P574:P593 H578:H581 H597 H599 H609:H610 I607:I610 Q609:R619 T610:T619 H612:H624 K609:O619 I612:I619 H25:H28">
    <cfRule type="cellIs" dxfId="875" priority="55" stopIfTrue="1" operator="equal">
      <formula>"NF"</formula>
    </cfRule>
  </conditionalFormatting>
  <conditionalFormatting sqref="H22">
    <cfRule type="cellIs" dxfId="874" priority="109" stopIfTrue="1" operator="equal">
      <formula>"NF"</formula>
    </cfRule>
  </conditionalFormatting>
  <conditionalFormatting sqref="H29:H30">
    <cfRule type="cellIs" dxfId="873" priority="165" stopIfTrue="1" operator="equal">
      <formula>"FIT"</formula>
    </cfRule>
    <cfRule type="cellIs" dxfId="872" priority="166" stopIfTrue="1" operator="equal">
      <formula>"NF"</formula>
    </cfRule>
  </conditionalFormatting>
  <conditionalFormatting sqref="H32:H33 H66:I66 H187:I189 H268 H447:I447">
    <cfRule type="cellIs" dxfId="871" priority="233" stopIfTrue="1" operator="equal">
      <formula>"NF"</formula>
    </cfRule>
  </conditionalFormatting>
  <conditionalFormatting sqref="H89">
    <cfRule type="cellIs" dxfId="870" priority="400" stopIfTrue="1" operator="equal">
      <formula>"NF"</formula>
    </cfRule>
    <cfRule type="cellIs" dxfId="869" priority="399" stopIfTrue="1" operator="equal">
      <formula>"FIT"</formula>
    </cfRule>
  </conditionalFormatting>
  <conditionalFormatting sqref="H93 H165 H208:I208 H291 H295 H420 H543:H547 H549:I555 H628:H635 H650:I652 H683 H685:H687">
    <cfRule type="cellIs" dxfId="868" priority="121" stopIfTrue="1" operator="equal">
      <formula>"NF"</formula>
    </cfRule>
  </conditionalFormatting>
  <conditionalFormatting sqref="H103">
    <cfRule type="cellIs" dxfId="867" priority="551" stopIfTrue="1" operator="equal">
      <formula>"NF"</formula>
    </cfRule>
  </conditionalFormatting>
  <conditionalFormatting sqref="H155">
    <cfRule type="cellIs" dxfId="866" priority="52" stopIfTrue="1" operator="equal">
      <formula>"FIT"</formula>
    </cfRule>
    <cfRule type="cellIs" dxfId="865" priority="53" stopIfTrue="1" operator="equal">
      <formula>"NF"</formula>
    </cfRule>
    <cfRule type="cellIs" dxfId="864" priority="54" stopIfTrue="1" operator="equal">
      <formula>"FIT"</formula>
    </cfRule>
  </conditionalFormatting>
  <conditionalFormatting sqref="H167:H168 H435 H438 H442 H451 H503:H504">
    <cfRule type="cellIs" dxfId="863" priority="84" stopIfTrue="1" operator="equal">
      <formula>"NF"</formula>
    </cfRule>
  </conditionalFormatting>
  <conditionalFormatting sqref="H172:H173 N609:O619">
    <cfRule type="cellIs" dxfId="862" priority="72" stopIfTrue="1" operator="equal">
      <formula>"FIT"</formula>
    </cfRule>
  </conditionalFormatting>
  <conditionalFormatting sqref="H172:H173 O609:O619">
    <cfRule type="cellIs" dxfId="861" priority="73" stopIfTrue="1" operator="equal">
      <formula>"NF"</formula>
    </cfRule>
    <cfRule type="cellIs" dxfId="860" priority="71" stopIfTrue="1" operator="equal">
      <formula>"NF"</formula>
    </cfRule>
    <cfRule type="cellIs" dxfId="859" priority="70" stopIfTrue="1" operator="equal">
      <formula>"FIT"</formula>
    </cfRule>
    <cfRule type="cellIs" dxfId="858" priority="69" stopIfTrue="1" operator="equal">
      <formula>"NF"</formula>
    </cfRule>
  </conditionalFormatting>
  <conditionalFormatting sqref="H180 H184:H186 H190:H192 H194 H196:H197 H297:H300 H303 H584 H593 H666:H668">
    <cfRule type="cellIs" dxfId="857" priority="44" stopIfTrue="1" operator="equal">
      <formula>"FIT"</formula>
    </cfRule>
  </conditionalFormatting>
  <conditionalFormatting sqref="H180 H184:H186 H190:H192 H194 H196:H197 H299:H300 H303 H584 H591:H593 H666:H671">
    <cfRule type="cellIs" dxfId="856" priority="43" stopIfTrue="1" operator="equal">
      <formula>"NF"</formula>
    </cfRule>
  </conditionalFormatting>
  <conditionalFormatting sqref="H230">
    <cfRule type="cellIs" dxfId="855" priority="49" stopIfTrue="1" operator="equal">
      <formula>"NF"</formula>
    </cfRule>
  </conditionalFormatting>
  <conditionalFormatting sqref="H297:H298">
    <cfRule type="cellIs" dxfId="854" priority="156" stopIfTrue="1" operator="equal">
      <formula>"NF"</formula>
    </cfRule>
  </conditionalFormatting>
  <conditionalFormatting sqref="H317">
    <cfRule type="cellIs" dxfId="853" priority="42" stopIfTrue="1" operator="equal">
      <formula>"NF"</formula>
    </cfRule>
  </conditionalFormatting>
  <conditionalFormatting sqref="H344:H345">
    <cfRule type="cellIs" dxfId="852" priority="46" stopIfTrue="1" operator="equal">
      <formula>"NF"</formula>
    </cfRule>
  </conditionalFormatting>
  <conditionalFormatting sqref="H372">
    <cfRule type="cellIs" dxfId="851" priority="50" stopIfTrue="1" operator="equal">
      <formula>"NF"</formula>
    </cfRule>
  </conditionalFormatting>
  <conditionalFormatting sqref="H406">
    <cfRule type="cellIs" dxfId="850" priority="141" stopIfTrue="1" operator="equal">
      <formula>"NF"</formula>
    </cfRule>
  </conditionalFormatting>
  <conditionalFormatting sqref="H410:H412 H490 H603:H605">
    <cfRule type="cellIs" dxfId="849" priority="47" stopIfTrue="1" operator="equal">
      <formula>"NF"</formula>
    </cfRule>
  </conditionalFormatting>
  <conditionalFormatting sqref="H482:H484">
    <cfRule type="cellIs" dxfId="848" priority="45" stopIfTrue="1" operator="equal">
      <formula>"NF"</formula>
    </cfRule>
  </conditionalFormatting>
  <conditionalFormatting sqref="H486">
    <cfRule type="cellIs" dxfId="847" priority="51" stopIfTrue="1" operator="equal">
      <formula>"NF"</formula>
    </cfRule>
  </conditionalFormatting>
  <conditionalFormatting sqref="H521 H532 H678">
    <cfRule type="cellIs" dxfId="846" priority="63" stopIfTrue="1" operator="equal">
      <formula>"FIT"</formula>
    </cfRule>
  </conditionalFormatting>
  <conditionalFormatting sqref="H521:H522 H532:K532">
    <cfRule type="cellIs" dxfId="845" priority="62" stopIfTrue="1" operator="equal">
      <formula>"NF"</formula>
    </cfRule>
  </conditionalFormatting>
  <conditionalFormatting sqref="H569">
    <cfRule type="cellIs" dxfId="844" priority="266" stopIfTrue="1" operator="equal">
      <formula>"NF"</formula>
    </cfRule>
  </conditionalFormatting>
  <conditionalFormatting sqref="H647:H649 H666">
    <cfRule type="cellIs" dxfId="843" priority="107" stopIfTrue="1" operator="equal">
      <formula>"NF"</formula>
    </cfRule>
  </conditionalFormatting>
  <conditionalFormatting sqref="H647:H649">
    <cfRule type="cellIs" dxfId="842" priority="106" stopIfTrue="1" operator="equal">
      <formula>"FIT"</formula>
    </cfRule>
    <cfRule type="cellIs" dxfId="841" priority="105" stopIfTrue="1" operator="equal">
      <formula>"NF"</formula>
    </cfRule>
  </conditionalFormatting>
  <conditionalFormatting sqref="H670:H671">
    <cfRule type="cellIs" dxfId="840" priority="661" stopIfTrue="1" operator="equal">
      <formula>"FIT"</formula>
    </cfRule>
  </conditionalFormatting>
  <conditionalFormatting sqref="H673:H674">
    <cfRule type="cellIs" dxfId="839" priority="160" stopIfTrue="1" operator="equal">
      <formula>"NF"</formula>
    </cfRule>
  </conditionalFormatting>
  <conditionalFormatting sqref="H210:I210 H213 H675:I675">
    <cfRule type="cellIs" dxfId="838" priority="239" stopIfTrue="1" operator="equal">
      <formula>"NF"</formula>
    </cfRule>
  </conditionalFormatting>
  <conditionalFormatting sqref="H498:I498 H677:H678">
    <cfRule type="cellIs" dxfId="837" priority="59" stopIfTrue="1" operator="equal">
      <formula>"NF"</formula>
    </cfRule>
  </conditionalFormatting>
  <conditionalFormatting sqref="H9:K9 H37:H45 H87 H113 H119:I120 H211 H219:H220 H276:I277 H286:J287 H351:I351 H377:I377 H526:J526 H528 H586 H588">
    <cfRule type="cellIs" dxfId="836" priority="124" stopIfTrue="1" operator="equal">
      <formula>"NF"</formula>
    </cfRule>
  </conditionalFormatting>
  <conditionalFormatting sqref="I10 I174">
    <cfRule type="cellIs" dxfId="835" priority="148" stopIfTrue="1" operator="equal">
      <formula>"NF"</formula>
    </cfRule>
  </conditionalFormatting>
  <conditionalFormatting sqref="I11:I12 I49:I51 I53:I56 I59 I63:I64 I136:J136 I181 I243 I272 I274 I279:I281 I305 I563 I565 I578:J578 I671">
    <cfRule type="cellIs" dxfId="834" priority="298" stopIfTrue="1" operator="equal">
      <formula>"NF"</formula>
    </cfRule>
  </conditionalFormatting>
  <conditionalFormatting sqref="I12 I49 I51 I53:I56 I59 I63:I64 I136 I181 I243 I272 I274 I280:I281 I305 I563 I565 I578 I671">
    <cfRule type="cellIs" dxfId="833" priority="297" stopIfTrue="1" operator="equal">
      <formula>"FIT"</formula>
    </cfRule>
  </conditionalFormatting>
  <conditionalFormatting sqref="I12:I14">
    <cfRule type="cellIs" dxfId="832" priority="81" stopIfTrue="1" operator="equal">
      <formula>"FIT"</formula>
    </cfRule>
  </conditionalFormatting>
  <conditionalFormatting sqref="I12:I16">
    <cfRule type="cellIs" dxfId="831" priority="80" stopIfTrue="1" operator="equal">
      <formula>"NF"</formula>
    </cfRule>
  </conditionalFormatting>
  <conditionalFormatting sqref="I13:I14">
    <cfRule type="cellIs" dxfId="830" priority="79" stopIfTrue="1" operator="equal">
      <formula>"FIT"</formula>
    </cfRule>
  </conditionalFormatting>
  <conditionalFormatting sqref="I18">
    <cfRule type="cellIs" dxfId="829" priority="550" stopIfTrue="1" operator="equal">
      <formula>"NF"</formula>
    </cfRule>
  </conditionalFormatting>
  <conditionalFormatting sqref="I28">
    <cfRule type="cellIs" dxfId="828" priority="4" stopIfTrue="1" operator="equal">
      <formula>"NF"</formula>
    </cfRule>
  </conditionalFormatting>
  <conditionalFormatting sqref="I36 I74:I75 I77 I79:I83 I85:I86 I92 I536 I636 I638">
    <cfRule type="cellIs" dxfId="827" priority="397" stopIfTrue="1" operator="equal">
      <formula>"FIT"</formula>
    </cfRule>
  </conditionalFormatting>
  <conditionalFormatting sqref="I36:I38 I74:I75 I77 I79:I83 I85:I86 I92:I93 I535:I537 I636 I638">
    <cfRule type="cellIs" dxfId="826" priority="398" stopIfTrue="1" operator="equal">
      <formula>"NF"</formula>
    </cfRule>
  </conditionalFormatting>
  <conditionalFormatting sqref="I49 I53 I55 I59 I63 I136 I181 I243 I272 I274 I280:I281 I305 I563 I565 I578 I671 I12 I51">
    <cfRule type="cellIs" dxfId="825" priority="296" stopIfTrue="1" operator="equal">
      <formula>"NF"</formula>
    </cfRule>
  </conditionalFormatting>
  <conditionalFormatting sqref="I53 I55 I59 I63 I136 I181 I272 I274 I280:I281 I305 I563 I565 I578 I49 I243 I671">
    <cfRule type="cellIs" dxfId="824" priority="295" stopIfTrue="1" operator="equal">
      <formula>"FIT"</formula>
    </cfRule>
  </conditionalFormatting>
  <conditionalFormatting sqref="I53 I55 I59 I63 I136 I181 I272 I274 I280:I281 I305 I563 I565">
    <cfRule type="cellIs" dxfId="823" priority="294" stopIfTrue="1" operator="equal">
      <formula>"NF"</formula>
    </cfRule>
  </conditionalFormatting>
  <conditionalFormatting sqref="I61">
    <cfRule type="cellIs" dxfId="822" priority="6045" stopIfTrue="1" operator="equal">
      <formula>"NF"</formula>
    </cfRule>
  </conditionalFormatting>
  <conditionalFormatting sqref="I76 I146:J146 I291:I292 I321 I382 I517:I518 I542:I547 I637">
    <cfRule type="cellIs" dxfId="821" priority="238" stopIfTrue="1" operator="equal">
      <formula>"NF"</formula>
    </cfRule>
  </conditionalFormatting>
  <conditionalFormatting sqref="I78 I360:I361 H391:I391">
    <cfRule type="cellIs" dxfId="820" priority="259" stopIfTrue="1" operator="equal">
      <formula>"NF"</formula>
    </cfRule>
  </conditionalFormatting>
  <conditionalFormatting sqref="I87:I88">
    <cfRule type="cellIs" dxfId="819" priority="82" stopIfTrue="1" operator="equal">
      <formula>"NF"</formula>
    </cfRule>
  </conditionalFormatting>
  <conditionalFormatting sqref="I134 I160:I162 I168:I173 I199 I205 I294:I296 I385 I414:I415 I425:I426 I462:I465 I479:I480 I499:I501 I508:I514 I527 I533 I535 I537 I626:I635">
    <cfRule type="cellIs" dxfId="818" priority="456" stopIfTrue="1" operator="equal">
      <formula>"NF"</formula>
    </cfRule>
  </conditionalFormatting>
  <conditionalFormatting sqref="I134 I160:I162 I169:I173 I199 I205 I294 I296 I385 I414:I415 I425:I426 I462:I465 I479:I480 I499:I501 I508:I514 I527 I533 I535 I537 I626:I627 I620:I624">
    <cfRule type="cellIs" dxfId="817" priority="455" stopIfTrue="1" operator="equal">
      <formula>"FIT"</formula>
    </cfRule>
  </conditionalFormatting>
  <conditionalFormatting sqref="I134 I169:I173 I199 I205 I294 I296 I385 I425:I426 I479:I480 I499:I501 I508:I514 I527 I533 I535 I537 I627 I160:I162 I414:I415 I462:I465">
    <cfRule type="cellIs" dxfId="816" priority="454" stopIfTrue="1" operator="equal">
      <formula>"NF"</formula>
    </cfRule>
  </conditionalFormatting>
  <conditionalFormatting sqref="I148 I163:I164 I419 I466:I468">
    <cfRule type="cellIs" dxfId="815" priority="67" stopIfTrue="1" operator="equal">
      <formula>"FIT"</formula>
    </cfRule>
    <cfRule type="cellIs" dxfId="814" priority="65" stopIfTrue="1" operator="equal">
      <formula>"FIT"</formula>
    </cfRule>
    <cfRule type="cellIs" dxfId="813" priority="64" stopIfTrue="1" operator="equal">
      <formula>"NF"</formula>
    </cfRule>
  </conditionalFormatting>
  <conditionalFormatting sqref="I148:I150 I160:I164 I419 I462:I468">
    <cfRule type="cellIs" dxfId="812" priority="68" stopIfTrue="1" operator="equal">
      <formula>"NF"</formula>
    </cfRule>
  </conditionalFormatting>
  <conditionalFormatting sqref="I156:I157">
    <cfRule type="cellIs" dxfId="811" priority="57" stopIfTrue="1" operator="equal">
      <formula>"NF"</formula>
    </cfRule>
  </conditionalFormatting>
  <conditionalFormatting sqref="I176">
    <cfRule type="cellIs" dxfId="810" priority="1480" stopIfTrue="1" operator="equal">
      <formula>"FIT"</formula>
    </cfRule>
  </conditionalFormatting>
  <conditionalFormatting sqref="I245:I247 I283:I284 I375 I397 I400 I432 I578:I579 I582">
    <cfRule type="cellIs" dxfId="809" priority="265" stopIfTrue="1" operator="equal">
      <formula>"NF"</formula>
    </cfRule>
  </conditionalFormatting>
  <conditionalFormatting sqref="I253:I254">
    <cfRule type="cellIs" dxfId="808" priority="4540" stopIfTrue="1" operator="equal">
      <formula>"NF"</formula>
    </cfRule>
  </conditionalFormatting>
  <conditionalFormatting sqref="I331 I402:I405">
    <cfRule type="cellIs" dxfId="807" priority="114" stopIfTrue="1" operator="equal">
      <formula>"NF"</formula>
    </cfRule>
  </conditionalFormatting>
  <conditionalFormatting sqref="I425:I426 I508:I514 I535 I537 I134 I169:I173 I199 I205 I294 I296 I385 I479:I480 I527 I533 I627 I499:I501">
    <cfRule type="cellIs" dxfId="806" priority="453" stopIfTrue="1" operator="equal">
      <formula>"FIT"</formula>
    </cfRule>
  </conditionalFormatting>
  <conditionalFormatting sqref="I425:I426 I508:I514">
    <cfRule type="cellIs" dxfId="805" priority="452" stopIfTrue="1" operator="equal">
      <formula>"NF"</formula>
    </cfRule>
  </conditionalFormatting>
  <conditionalFormatting sqref="I452:I455">
    <cfRule type="cellIs" dxfId="804" priority="60" stopIfTrue="1" operator="equal">
      <formula>"NF"</formula>
    </cfRule>
  </conditionalFormatting>
  <conditionalFormatting sqref="I454:I455">
    <cfRule type="cellIs" dxfId="803" priority="61" stopIfTrue="1" operator="equal">
      <formula>"FIT"</formula>
    </cfRule>
  </conditionalFormatting>
  <conditionalFormatting sqref="I457">
    <cfRule type="cellIs" dxfId="802" priority="376" stopIfTrue="1" operator="equal">
      <formula>"NF"</formula>
    </cfRule>
  </conditionalFormatting>
  <conditionalFormatting sqref="I482">
    <cfRule type="cellIs" dxfId="801" priority="552" stopIfTrue="1" operator="equal">
      <formula>"NF"</formula>
    </cfRule>
  </conditionalFormatting>
  <conditionalFormatting sqref="I498:I501 I676:I678">
    <cfRule type="cellIs" dxfId="800" priority="104" stopIfTrue="1" operator="equal">
      <formula>"NF"</formula>
    </cfRule>
  </conditionalFormatting>
  <conditionalFormatting sqref="I587">
    <cfRule type="cellIs" dxfId="799" priority="154" stopIfTrue="1" operator="equal">
      <formula>"NF"</formula>
    </cfRule>
    <cfRule type="cellIs" dxfId="798" priority="153" stopIfTrue="1" operator="equal">
      <formula>"FIT"</formula>
    </cfRule>
  </conditionalFormatting>
  <conditionalFormatting sqref="I589:I591">
    <cfRule type="cellIs" dxfId="797" priority="6083" stopIfTrue="1" operator="equal">
      <formula>"NF"</formula>
    </cfRule>
    <cfRule type="cellIs" dxfId="796" priority="6082" stopIfTrue="1" operator="equal">
      <formula>"FIT"</formula>
    </cfRule>
  </conditionalFormatting>
  <conditionalFormatting sqref="I602">
    <cfRule type="cellIs" dxfId="795" priority="6064" stopIfTrue="1" operator="equal">
      <formula>"FIT"</formula>
    </cfRule>
    <cfRule type="cellIs" dxfId="794" priority="6065" stopIfTrue="1" operator="equal">
      <formula>"NF"</formula>
    </cfRule>
  </conditionalFormatting>
  <conditionalFormatting sqref="I677 I498">
    <cfRule type="cellIs" dxfId="793" priority="103" stopIfTrue="1" operator="equal">
      <formula>"FIT"</formula>
    </cfRule>
  </conditionalFormatting>
  <conditionalFormatting sqref="I677">
    <cfRule type="cellIs" dxfId="792" priority="102" stopIfTrue="1" operator="equal">
      <formula>"NF"</formula>
    </cfRule>
  </conditionalFormatting>
  <conditionalFormatting sqref="I21:J21 H23:I23 I26 I29:I32 I39:I49 H57:I57 H100:I101 I111:I113 I201:I204 I217 I222:J223 I242:I243 I258:I259 I315:I319 I355 I369:I371 I373 I379 I392 I413:I415 I585:J585">
    <cfRule type="cellIs" dxfId="791" priority="224" stopIfTrue="1" operator="equal">
      <formula>"NF"</formula>
    </cfRule>
  </conditionalFormatting>
  <conditionalFormatting sqref="I94:J94 J200:J203 J236 J247 J251 J283 J308 I383:J383 J396:J397">
    <cfRule type="cellIs" dxfId="790" priority="258" stopIfTrue="1" operator="equal">
      <formula>"NF"</formula>
    </cfRule>
  </conditionalFormatting>
  <conditionalFormatting sqref="I148:J148 I163:I164 I419 I466:I468">
    <cfRule type="cellIs" dxfId="789" priority="66" stopIfTrue="1" operator="equal">
      <formula>"NF"</formula>
    </cfRule>
  </conditionalFormatting>
  <conditionalFormatting sqref="I260:J260 I575:J575">
    <cfRule type="cellIs" dxfId="788" priority="471" stopIfTrue="1" operator="equal">
      <formula>"NF"</formula>
    </cfRule>
  </conditionalFormatting>
  <conditionalFormatting sqref="I394:J394">
    <cfRule type="cellIs" dxfId="787" priority="232" stopIfTrue="1" operator="equal">
      <formula>"NF"</formula>
    </cfRule>
  </conditionalFormatting>
  <conditionalFormatting sqref="I414:J415 I160:J162 I462:J465 J134 J169:J173 J199 J205 J294 J296 J385 J425:J426 J479:J480 J499:J502 J508:J514 J533 J535 J537 J556 J627 J637">
    <cfRule type="cellIs" dxfId="786" priority="395" stopIfTrue="1" operator="equal">
      <formula>"FIT"</formula>
    </cfRule>
  </conditionalFormatting>
  <conditionalFormatting sqref="I439:J439 I496 I670:I671">
    <cfRule type="cellIs" dxfId="785" priority="83" stopIfTrue="1" operator="equal">
      <formula>"NF"</formula>
    </cfRule>
  </conditionalFormatting>
  <conditionalFormatting sqref="I497:J497">
    <cfRule type="cellIs" dxfId="784" priority="248" stopIfTrue="1" operator="equal">
      <formula>"NF"</formula>
    </cfRule>
  </conditionalFormatting>
  <conditionalFormatting sqref="I665:J667">
    <cfRule type="cellIs" dxfId="783" priority="58" stopIfTrue="1" operator="equal">
      <formula>"NF"</formula>
    </cfRule>
  </conditionalFormatting>
  <conditionalFormatting sqref="I102:K102 I206 I219:I221 I263:I269 I288 I307 I324:K324 I343 I429:J429 I487 I521:I523 I557:I560 I567 I594:I596 I598 I657:I658">
    <cfRule type="cellIs" dxfId="782" priority="123" stopIfTrue="1" operator="equal">
      <formula>"NF"</formula>
    </cfRule>
  </conditionalFormatting>
  <conditionalFormatting sqref="I134:K134 J160:J164 I169:J173 I199:J199 I205:K205 I294:J294 I296:K296 I385:K385 J413:J416 J423:J427 J462:J466 I479:J480 J499:J502 J505:J514 I533:J533 J535 J537:J541 J556 I627:J627 J637 I527:J527">
    <cfRule type="cellIs" dxfId="781" priority="396" stopIfTrue="1" operator="equal">
      <formula>"NF"</formula>
    </cfRule>
  </conditionalFormatting>
  <conditionalFormatting sqref="I472:K472">
    <cfRule type="cellIs" dxfId="780" priority="112" stopIfTrue="1" operator="equal">
      <formula>"NF"</formula>
    </cfRule>
  </conditionalFormatting>
  <conditionalFormatting sqref="I668:K668 J671:K671 I672:K674">
    <cfRule type="cellIs" dxfId="779" priority="1816" stopIfTrue="1" operator="equal">
      <formula>"NF"</formula>
    </cfRule>
  </conditionalFormatting>
  <conditionalFormatting sqref="I620:P624 L625:P626 O627:P627">
    <cfRule type="cellIs" dxfId="778" priority="6223" stopIfTrue="1" operator="equal">
      <formula>"NF"</formula>
    </cfRule>
  </conditionalFormatting>
  <conditionalFormatting sqref="J15:J17 J39:J41 J79:J83 J211:J213 J276:J278 J315:J322 J351:K352 J367:K368 J370:J374 J379:J382 I408:J411 J523:J524 J528 J653:J656">
    <cfRule type="cellIs" dxfId="777" priority="223" stopIfTrue="1" operator="equal">
      <formula>"NF"</formula>
    </cfRule>
  </conditionalFormatting>
  <conditionalFormatting sqref="J19 J401 J458:J461">
    <cfRule type="cellIs" dxfId="776" priority="375" stopIfTrue="1" operator="equal">
      <formula>"NF"</formula>
    </cfRule>
  </conditionalFormatting>
  <conditionalFormatting sqref="J27 J269 J376:K376 J536:K536 J557:J558 J607:J608 J29:J30">
    <cfRule type="cellIs" dxfId="775" priority="237" stopIfTrue="1" operator="equal">
      <formula>"NF"</formula>
    </cfRule>
  </conditionalFormatting>
  <conditionalFormatting sqref="J28">
    <cfRule type="cellIs" dxfId="774" priority="3" stopIfTrue="1" operator="equal">
      <formula>"NF"</formula>
    </cfRule>
  </conditionalFormatting>
  <conditionalFormatting sqref="J69">
    <cfRule type="cellIs" dxfId="773" priority="2570" stopIfTrue="1" operator="equal">
      <formula>"NF"</formula>
    </cfRule>
  </conditionalFormatting>
  <conditionalFormatting sqref="J75:J77 J542">
    <cfRule type="cellIs" dxfId="772" priority="147" stopIfTrue="1" operator="equal">
      <formula>"NF"</formula>
    </cfRule>
  </conditionalFormatting>
  <conditionalFormatting sqref="J85:J86">
    <cfRule type="cellIs" dxfId="771" priority="93" stopIfTrue="1" operator="equal">
      <formula>"NF"</formula>
    </cfRule>
  </conditionalFormatting>
  <conditionalFormatting sqref="J86">
    <cfRule type="cellIs" dxfId="770" priority="92" stopIfTrue="1" operator="equal">
      <formula>"FIT"</formula>
    </cfRule>
    <cfRule type="cellIs" dxfId="769" priority="91" stopIfTrue="1" operator="equal">
      <formula>"NF"</formula>
    </cfRule>
  </conditionalFormatting>
  <conditionalFormatting sqref="J90">
    <cfRule type="cellIs" dxfId="768" priority="115" stopIfTrue="1" operator="equal">
      <formula>"FIT"</formula>
    </cfRule>
    <cfRule type="cellIs" dxfId="767" priority="118" stopIfTrue="1" operator="equal">
      <formula>"FIT"</formula>
    </cfRule>
  </conditionalFormatting>
  <conditionalFormatting sqref="J90:J92">
    <cfRule type="cellIs" dxfId="766" priority="119" stopIfTrue="1" operator="equal">
      <formula>"NF"</formula>
    </cfRule>
  </conditionalFormatting>
  <conditionalFormatting sqref="J91 J497 L91:P91">
    <cfRule type="cellIs" dxfId="765" priority="291" stopIfTrue="1" operator="equal">
      <formula>"NF"</formula>
    </cfRule>
  </conditionalFormatting>
  <conditionalFormatting sqref="J91 J497">
    <cfRule type="cellIs" dxfId="764" priority="292" stopIfTrue="1" operator="equal">
      <formula>"FIT"</formula>
    </cfRule>
  </conditionalFormatting>
  <conditionalFormatting sqref="J91 J497:K497">
    <cfRule type="cellIs" dxfId="763" priority="293" stopIfTrue="1" operator="equal">
      <formula>"NF"</formula>
    </cfRule>
  </conditionalFormatting>
  <conditionalFormatting sqref="J93 H123:K132 J207:J209 I669:J669 H680:K681 I683:J687">
    <cfRule type="cellIs" dxfId="762" priority="96" stopIfTrue="1" operator="equal">
      <formula>"NF"</formula>
    </cfRule>
  </conditionalFormatting>
  <conditionalFormatting sqref="J93 J123:J132 J208 J669 J680:K683 J686:J687">
    <cfRule type="cellIs" dxfId="761" priority="95" stopIfTrue="1" operator="equal">
      <formula>"FIT"</formula>
    </cfRule>
  </conditionalFormatting>
  <conditionalFormatting sqref="J104 J151:J152 J158:J159 J337 J355:J359 J391:J393 J658:J662">
    <cfRule type="cellIs" dxfId="760" priority="122" stopIfTrue="1" operator="equal">
      <formula>"NF"</formula>
    </cfRule>
  </conditionalFormatting>
  <conditionalFormatting sqref="J113 J258 J267">
    <cfRule type="cellIs" dxfId="759" priority="549" stopIfTrue="1" operator="equal">
      <formula>"NF"</formula>
    </cfRule>
  </conditionalFormatting>
  <conditionalFormatting sqref="J115">
    <cfRule type="cellIs" dxfId="758" priority="2201" stopIfTrue="1" operator="equal">
      <formula>"NF"</formula>
    </cfRule>
    <cfRule type="cellIs" dxfId="757" priority="1495" stopIfTrue="1" operator="equal">
      <formula>"FIT"</formula>
    </cfRule>
  </conditionalFormatting>
  <conditionalFormatting sqref="J119:J121 J218 J326:J328 J330:J331 J342 J445:J446 J448:J449">
    <cfRule type="cellIs" dxfId="756" priority="264" stopIfTrue="1" operator="equal">
      <formula>"NF"</formula>
    </cfRule>
  </conditionalFormatting>
  <conditionalFormatting sqref="J154">
    <cfRule type="cellIs" dxfId="755" priority="86" stopIfTrue="1" operator="equal">
      <formula>"FIT"</formula>
    </cfRule>
    <cfRule type="cellIs" dxfId="754" priority="85" stopIfTrue="1" operator="equal">
      <formula>"NF"</formula>
    </cfRule>
  </conditionalFormatting>
  <conditionalFormatting sqref="J163:J164 J290 J336 J416 J418 J420 J423:J424 J466 J468 J475 J505:J507 J524 J538:J541 J655">
    <cfRule type="cellIs" dxfId="753" priority="451" stopIfTrue="1" operator="equal">
      <formula>"NF"</formula>
    </cfRule>
    <cfRule type="cellIs" dxfId="752" priority="450" stopIfTrue="1" operator="equal">
      <formula>"FIT"</formula>
    </cfRule>
  </conditionalFormatting>
  <conditionalFormatting sqref="J163:J164 J290 J336 J416 J418 J420 J423:J424 J466 J505:J507 J538:J541 J468 J475 J524 J655">
    <cfRule type="cellIs" dxfId="751" priority="449" stopIfTrue="1" operator="equal">
      <formula>"NF"</formula>
    </cfRule>
  </conditionalFormatting>
  <conditionalFormatting sqref="J178">
    <cfRule type="cellIs" dxfId="750" priority="1477" stopIfTrue="1" operator="equal">
      <formula>"FIT"</formula>
    </cfRule>
  </conditionalFormatting>
  <conditionalFormatting sqref="J361:J362">
    <cfRule type="cellIs" dxfId="749" priority="470" stopIfTrue="1" operator="equal">
      <formula>"NF"</formula>
    </cfRule>
  </conditionalFormatting>
  <conditionalFormatting sqref="J406:J407">
    <cfRule type="cellIs" dxfId="748" priority="113" stopIfTrue="1" operator="equal">
      <formula>"NF"</formula>
    </cfRule>
  </conditionalFormatting>
  <conditionalFormatting sqref="J418 J163:J164 J416 J423:J424 J466 J505:J507 J538:J541 J290 J336 J420">
    <cfRule type="cellIs" dxfId="747" priority="448" stopIfTrue="1" operator="equal">
      <formula>"FIT"</formula>
    </cfRule>
  </conditionalFormatting>
  <conditionalFormatting sqref="J418">
    <cfRule type="cellIs" dxfId="746" priority="447" stopIfTrue="1" operator="equal">
      <formula>"NF"</formula>
    </cfRule>
  </conditionalFormatting>
  <conditionalFormatting sqref="J442 J451">
    <cfRule type="cellIs" dxfId="745" priority="89" stopIfTrue="1" operator="equal">
      <formula>"FIT"</formula>
    </cfRule>
    <cfRule type="cellIs" dxfId="744" priority="88" stopIfTrue="1" operator="equal">
      <formula>"NF"</formula>
    </cfRule>
  </conditionalFormatting>
  <conditionalFormatting sqref="J468:J469">
    <cfRule type="cellIs" dxfId="743" priority="355" stopIfTrue="1" operator="equal">
      <formula>"NF"</formula>
    </cfRule>
  </conditionalFormatting>
  <conditionalFormatting sqref="J473:J475">
    <cfRule type="cellIs" dxfId="742" priority="110" stopIfTrue="1" operator="equal">
      <formula>"NF"</formula>
    </cfRule>
  </conditionalFormatting>
  <conditionalFormatting sqref="J483">
    <cfRule type="cellIs" dxfId="741" priority="554" stopIfTrue="1" operator="equal">
      <formula>"NF"</formula>
    </cfRule>
  </conditionalFormatting>
  <conditionalFormatting sqref="J488:J489">
    <cfRule type="cellIs" dxfId="740" priority="111" stopIfTrue="1" operator="equal">
      <formula>"NF"</formula>
    </cfRule>
  </conditionalFormatting>
  <conditionalFormatting sqref="J491 J569">
    <cfRule type="cellIs" dxfId="739" priority="310" stopIfTrue="1" operator="equal">
      <formula>"NF"</formula>
    </cfRule>
  </conditionalFormatting>
  <conditionalFormatting sqref="J497 J91">
    <cfRule type="cellIs" dxfId="738" priority="290" stopIfTrue="1" operator="equal">
      <formula>"FIT"</formula>
    </cfRule>
  </conditionalFormatting>
  <conditionalFormatting sqref="J502">
    <cfRule type="cellIs" dxfId="737" priority="741" stopIfTrue="1" operator="equal">
      <formula>"FIT"</formula>
    </cfRule>
  </conditionalFormatting>
  <conditionalFormatting sqref="J502:J504">
    <cfRule type="cellIs" dxfId="736" priority="742" stopIfTrue="1" operator="equal">
      <formula>"NF"</formula>
    </cfRule>
  </conditionalFormatting>
  <conditionalFormatting sqref="J504">
    <cfRule type="cellIs" dxfId="735" priority="5300" stopIfTrue="1" operator="equal">
      <formula>"NF"</formula>
    </cfRule>
    <cfRule type="cellIs" dxfId="734" priority="5299" stopIfTrue="1" operator="equal">
      <formula>"FIT"</formula>
    </cfRule>
  </conditionalFormatting>
  <conditionalFormatting sqref="J515:J521">
    <cfRule type="cellIs" dxfId="733" priority="120" stopIfTrue="1" operator="equal">
      <formula>"NF"</formula>
    </cfRule>
  </conditionalFormatting>
  <conditionalFormatting sqref="J526">
    <cfRule type="cellIs" dxfId="732" priority="352" stopIfTrue="1" operator="equal">
      <formula>"NF"</formula>
    </cfRule>
  </conditionalFormatting>
  <conditionalFormatting sqref="J526:J527">
    <cfRule type="cellIs" dxfId="731" priority="351" stopIfTrue="1" operator="equal">
      <formula>"FIT"</formula>
    </cfRule>
  </conditionalFormatting>
  <conditionalFormatting sqref="J586">
    <cfRule type="cellIs" dxfId="730" priority="97" stopIfTrue="1" operator="equal">
      <formula>"FIT"</formula>
    </cfRule>
  </conditionalFormatting>
  <conditionalFormatting sqref="J588">
    <cfRule type="cellIs" dxfId="729" priority="163" stopIfTrue="1" operator="equal">
      <formula>"FIT"</formula>
    </cfRule>
  </conditionalFormatting>
  <conditionalFormatting sqref="J599">
    <cfRule type="cellIs" dxfId="728" priority="5954" stopIfTrue="1" operator="equal">
      <formula>"FIT"</formula>
    </cfRule>
    <cfRule type="cellIs" dxfId="727" priority="5955" stopIfTrue="1" operator="equal">
      <formula>"NF"</formula>
    </cfRule>
  </conditionalFormatting>
  <conditionalFormatting sqref="J611">
    <cfRule type="cellIs" dxfId="726" priority="9" stopIfTrue="1" operator="equal">
      <formula>"FIT"</formula>
    </cfRule>
    <cfRule type="cellIs" dxfId="725" priority="10" stopIfTrue="1" operator="equal">
      <formula>"NF"</formula>
    </cfRule>
    <cfRule type="cellIs" dxfId="724" priority="14" stopIfTrue="1" operator="equal">
      <formula>"NF"</formula>
    </cfRule>
    <cfRule type="cellIs" dxfId="723" priority="5" stopIfTrue="1" operator="equal">
      <formula>"NF"</formula>
    </cfRule>
    <cfRule type="cellIs" dxfId="722" priority="6" stopIfTrue="1" operator="equal">
      <formula>"FIT"</formula>
    </cfRule>
    <cfRule type="cellIs" dxfId="721" priority="12" stopIfTrue="1" operator="equal">
      <formula>"NF"</formula>
    </cfRule>
    <cfRule type="cellIs" dxfId="720" priority="11" stopIfTrue="1" operator="equal">
      <formula>"FIT"</formula>
    </cfRule>
    <cfRule type="cellIs" dxfId="719" priority="8" stopIfTrue="1" operator="equal">
      <formula>"NF"</formula>
    </cfRule>
  </conditionalFormatting>
  <conditionalFormatting sqref="J625">
    <cfRule type="cellIs" dxfId="718" priority="108" stopIfTrue="1" operator="equal">
      <formula>"NF"</formula>
    </cfRule>
  </conditionalFormatting>
  <conditionalFormatting sqref="J639">
    <cfRule type="cellIs" dxfId="717" priority="2283" stopIfTrue="1" operator="equal">
      <formula>"NF"</formula>
    </cfRule>
  </conditionalFormatting>
  <conditionalFormatting sqref="J667">
    <cfRule type="cellIs" dxfId="716" priority="100" stopIfTrue="1" operator="equal">
      <formula>"FIT"</formula>
    </cfRule>
  </conditionalFormatting>
  <conditionalFormatting sqref="J670:J675">
    <cfRule type="cellIs" dxfId="715" priority="367" stopIfTrue="1" operator="equal">
      <formula>"NF"</formula>
    </cfRule>
  </conditionalFormatting>
  <conditionalFormatting sqref="J87:K87 J420:K420">
    <cfRule type="cellIs" dxfId="714" priority="146" stopIfTrue="1" operator="equal">
      <formula>"NF"</formula>
    </cfRule>
  </conditionalFormatting>
  <conditionalFormatting sqref="J242:K242">
    <cfRule type="cellIs" dxfId="713" priority="347" stopIfTrue="1" operator="equal">
      <formula>"NF"</formula>
    </cfRule>
  </conditionalFormatting>
  <conditionalFormatting sqref="J243:K243 L224:M224 M103 M210 N320 N597 P456">
    <cfRule type="cellIs" dxfId="712" priority="2815" stopIfTrue="1" operator="equal">
      <formula>"FIT"</formula>
    </cfRule>
  </conditionalFormatting>
  <conditionalFormatting sqref="J442:K442 J451:J455">
    <cfRule type="cellIs" dxfId="711" priority="90" stopIfTrue="1" operator="equal">
      <formula>"NF"</formula>
    </cfRule>
  </conditionalFormatting>
  <conditionalFormatting sqref="J481:K481">
    <cfRule type="cellIs" dxfId="710" priority="1314" stopIfTrue="1" operator="equal">
      <formula>"NF"</formula>
    </cfRule>
  </conditionalFormatting>
  <conditionalFormatting sqref="J571:K571">
    <cfRule type="cellIs" dxfId="709" priority="138" stopIfTrue="1" operator="equal">
      <formula>"NF"</formula>
    </cfRule>
  </conditionalFormatting>
  <conditionalFormatting sqref="J586:K586">
    <cfRule type="cellIs" dxfId="708" priority="98" stopIfTrue="1" operator="equal">
      <formula>"NF"</formula>
    </cfRule>
  </conditionalFormatting>
  <conditionalFormatting sqref="J611:K611">
    <cfRule type="cellIs" dxfId="707" priority="13" stopIfTrue="1" operator="equal">
      <formula>"FIT"</formula>
    </cfRule>
  </conditionalFormatting>
  <conditionalFormatting sqref="J666:K666">
    <cfRule type="cellIs" dxfId="706" priority="1827" stopIfTrue="1" operator="equal">
      <formula>"FIT"</formula>
    </cfRule>
    <cfRule type="cellIs" dxfId="705" priority="1828" stopIfTrue="1" operator="equal">
      <formula>"NF"</formula>
    </cfRule>
  </conditionalFormatting>
  <conditionalFormatting sqref="J667:K667">
    <cfRule type="cellIs" dxfId="704" priority="101" stopIfTrue="1" operator="equal">
      <formula>"NF"</formula>
    </cfRule>
  </conditionalFormatting>
  <conditionalFormatting sqref="J668:K668">
    <cfRule type="cellIs" dxfId="703" priority="1815" stopIfTrue="1" operator="equal">
      <formula>"FIT"</formula>
    </cfRule>
  </conditionalFormatting>
  <conditionalFormatting sqref="J671:K675">
    <cfRule type="cellIs" dxfId="702" priority="366" stopIfTrue="1" operator="equal">
      <formula>"FIT"</formula>
    </cfRule>
  </conditionalFormatting>
  <conditionalFormatting sqref="J677:K677">
    <cfRule type="cellIs" dxfId="701" priority="152" stopIfTrue="1" operator="equal">
      <formula>"NF"</formula>
    </cfRule>
  </conditionalFormatting>
  <conditionalFormatting sqref="J682:K682 I133:J133 J679:K679">
    <cfRule type="cellIs" dxfId="700" priority="145" stopIfTrue="1" operator="equal">
      <formula>"NF"</formula>
    </cfRule>
  </conditionalFormatting>
  <conditionalFormatting sqref="J90:L90">
    <cfRule type="cellIs" dxfId="699" priority="116" stopIfTrue="1" operator="equal">
      <formula>"NF"</formula>
    </cfRule>
  </conditionalFormatting>
  <conditionalFormatting sqref="J154:L154">
    <cfRule type="cellIs" dxfId="698" priority="87" stopIfTrue="1" operator="equal">
      <formula>"NF"</formula>
    </cfRule>
  </conditionalFormatting>
  <conditionalFormatting sqref="J217:L217 K242:K243 K447:L447 K522">
    <cfRule type="cellIs" dxfId="697" priority="349" stopIfTrue="1" operator="equal">
      <formula>"NF"</formula>
    </cfRule>
  </conditionalFormatting>
  <conditionalFormatting sqref="J428:L428">
    <cfRule type="cellIs" dxfId="696" priority="94" stopIfTrue="1" operator="equal">
      <formula>"NF"</formula>
    </cfRule>
  </conditionalFormatting>
  <conditionalFormatting sqref="J484:L484">
    <cfRule type="cellIs" dxfId="695" priority="3196" stopIfTrue="1" operator="equal">
      <formula>"NF"</formula>
    </cfRule>
  </conditionalFormatting>
  <conditionalFormatting sqref="J588:L588">
    <cfRule type="cellIs" dxfId="694" priority="164" stopIfTrue="1" operator="equal">
      <formula>"NF"</formula>
    </cfRule>
  </conditionalFormatting>
  <conditionalFormatting sqref="J11:N11 J12:O14 J143:Q144 M145:Q146 L147:Q147 P498:V498 Q499:V499 K363:L364 I366:L366 Q358:R359 N360:R361 P363:V364 Q366:V367 N363:N364 N366:O366 V8:V10 P11:V11 Q12:V14 S37:T37 S143:T147 T148:T149 U358:V361 S362 U396:V396 U399:V399 S517:V517 R585:V585 V636:V639 R640:V649">
    <cfRule type="cellIs" dxfId="693" priority="6560" stopIfTrue="1" operator="equal">
      <formula>"FIT"</formula>
    </cfRule>
  </conditionalFormatting>
  <conditionalFormatting sqref="K16:K18 K203 K321:K322 K394:K399 J600:K600">
    <cfRule type="cellIs" dxfId="692" priority="231" stopIfTrue="1" operator="equal">
      <formula>"NF"</formula>
    </cfRule>
  </conditionalFormatting>
  <conditionalFormatting sqref="K23 K32 K38 K40:K45 K66 K96:O101 K175:N198">
    <cfRule type="cellIs" dxfId="691" priority="374" stopIfTrue="1" operator="equal">
      <formula>"NF"</formula>
    </cfRule>
  </conditionalFormatting>
  <conditionalFormatting sqref="K28">
    <cfRule type="cellIs" dxfId="690" priority="2" stopIfTrue="1" operator="equal">
      <formula>"NF"</formula>
    </cfRule>
  </conditionalFormatting>
  <conditionalFormatting sqref="K70:K74 K419 K467 K473:K474 K489">
    <cfRule type="cellIs" dxfId="689" priority="446" stopIfTrue="1" operator="equal">
      <formula>"NF"</formula>
    </cfRule>
  </conditionalFormatting>
  <conditionalFormatting sqref="K74 K419 K467 K473:K474 K489">
    <cfRule type="cellIs" dxfId="688" priority="445" stopIfTrue="1" operator="equal">
      <formula>"FIT"</formula>
    </cfRule>
    <cfRule type="cellIs" dxfId="687" priority="443" stopIfTrue="1" operator="equal">
      <formula>"FIT"</formula>
    </cfRule>
  </conditionalFormatting>
  <conditionalFormatting sqref="K74">
    <cfRule type="cellIs" dxfId="686" priority="442" stopIfTrue="1" operator="equal">
      <formula>"NF"</formula>
    </cfRule>
  </conditionalFormatting>
  <conditionalFormatting sqref="K76:K77 K148:K151 K206:K209 K217:K221 K487:K489 K518:K522 K567:K568 K594:L596 K598:L598 K607 K657:K660 K27">
    <cfRule type="cellIs" dxfId="685" priority="222" stopIfTrue="1" operator="equal">
      <formula>"NF"</formula>
    </cfRule>
  </conditionalFormatting>
  <conditionalFormatting sqref="K79:K85 K286:K288 K390:K391 K404:K407 K663">
    <cfRule type="cellIs" dxfId="684" priority="263" stopIfTrue="1" operator="equal">
      <formula>"NF"</formula>
    </cfRule>
  </conditionalFormatting>
  <conditionalFormatting sqref="K91:K94">
    <cfRule type="cellIs" dxfId="683" priority="127" stopIfTrue="1" operator="equal">
      <formula>"NF"</formula>
    </cfRule>
  </conditionalFormatting>
  <conditionalFormatting sqref="K93 K123:K132">
    <cfRule type="cellIs" dxfId="682" priority="702" stopIfTrue="1" operator="equal">
      <formula>"FIT"</formula>
    </cfRule>
  </conditionalFormatting>
  <conditionalFormatting sqref="K121 K244 J293:K293 K326:K330 J430:K430 J436:K436 J440:K440">
    <cfRule type="cellIs" dxfId="681" priority="257" stopIfTrue="1" operator="equal">
      <formula>"NF"</formula>
    </cfRule>
  </conditionalFormatting>
  <conditionalFormatting sqref="K136:K144">
    <cfRule type="cellIs" dxfId="680" priority="2301" stopIfTrue="1" operator="equal">
      <formula>"NF"</formula>
    </cfRule>
  </conditionalFormatting>
  <conditionalFormatting sqref="K153">
    <cfRule type="cellIs" dxfId="679" priority="133" stopIfTrue="1" operator="equal">
      <formula>"NF"</formula>
    </cfRule>
  </conditionalFormatting>
  <conditionalFormatting sqref="K156:K157">
    <cfRule type="cellIs" dxfId="678" priority="286" stopIfTrue="1" operator="equal">
      <formula>"NF"</formula>
    </cfRule>
    <cfRule type="cellIs" dxfId="677" priority="285" stopIfTrue="1" operator="equal">
      <formula>"FIT"</formula>
    </cfRule>
    <cfRule type="cellIs" dxfId="676" priority="284" stopIfTrue="1" operator="equal">
      <formula>"NF"</formula>
    </cfRule>
    <cfRule type="cellIs" dxfId="675" priority="288" stopIfTrue="1" operator="equal">
      <formula>"NF"</formula>
    </cfRule>
    <cfRule type="cellIs" dxfId="674" priority="287" stopIfTrue="1" operator="equal">
      <formula>"FIT"</formula>
    </cfRule>
  </conditionalFormatting>
  <conditionalFormatting sqref="K161:K164 J336:K336 K415:K419 K423:K427 K465:K468 K473:K476 K505:K514 K524:K525 K653:K656 K675 J290:K290">
    <cfRule type="cellIs" dxfId="673" priority="394" stopIfTrue="1" operator="equal">
      <formula>"NF"</formula>
    </cfRule>
  </conditionalFormatting>
  <conditionalFormatting sqref="K168 K290:K291 K295 K482:K483 K538:K547 K549:K555 K628:K635 K650:K652">
    <cfRule type="cellIs" dxfId="672" priority="142" stopIfTrue="1" operator="equal">
      <formula>"FIT"</formula>
    </cfRule>
  </conditionalFormatting>
  <conditionalFormatting sqref="K168:K174 K291:L292 K295 K482:L483 K538:K547 K549:K559 K628:L635 K650:L652">
    <cfRule type="cellIs" dxfId="671" priority="143" stopIfTrue="1" operator="equal">
      <formula>"NF"</formula>
    </cfRule>
  </conditionalFormatting>
  <conditionalFormatting sqref="K190">
    <cfRule type="cellIs" dxfId="670" priority="1940" stopIfTrue="1" operator="equal">
      <formula>"FIT"</formula>
    </cfRule>
  </conditionalFormatting>
  <conditionalFormatting sqref="K199:K201">
    <cfRule type="cellIs" dxfId="669" priority="211" stopIfTrue="1" operator="equal">
      <formula>"NF"</formula>
    </cfRule>
  </conditionalFormatting>
  <conditionalFormatting sqref="K200">
    <cfRule type="cellIs" dxfId="668" priority="208" stopIfTrue="1" operator="equal">
      <formula>"NF"</formula>
    </cfRule>
    <cfRule type="cellIs" dxfId="667" priority="205" stopIfTrue="1" operator="equal">
      <formula>"FIT"</formula>
    </cfRule>
    <cfRule type="cellIs" dxfId="666" priority="206" stopIfTrue="1" operator="equal">
      <formula>"NF"</formula>
    </cfRule>
    <cfRule type="cellIs" dxfId="665" priority="207" stopIfTrue="1" operator="equal">
      <formula>"FIT"</formula>
    </cfRule>
    <cfRule type="cellIs" dxfId="664" priority="204" stopIfTrue="1" operator="equal">
      <formula>"NF"</formula>
    </cfRule>
    <cfRule type="cellIs" dxfId="663" priority="210" stopIfTrue="1" operator="equal">
      <formula>"FIT"</formula>
    </cfRule>
  </conditionalFormatting>
  <conditionalFormatting sqref="K211:K215 K342:K343 K356:K358 K462:K463 K470 K479">
    <cfRule type="cellIs" dxfId="662" priority="236" stopIfTrue="1" operator="equal">
      <formula>"NF"</formula>
    </cfRule>
  </conditionalFormatting>
  <conditionalFormatting sqref="K242 K217 K522 K447">
    <cfRule type="cellIs" dxfId="661" priority="348" stopIfTrue="1" operator="equal">
      <formula>"FIT"</formula>
    </cfRule>
  </conditionalFormatting>
  <conditionalFormatting sqref="K316:K319 K372 K374 K410">
    <cfRule type="cellIs" dxfId="660" priority="548" stopIfTrue="1" operator="equal">
      <formula>"NF"</formula>
    </cfRule>
  </conditionalFormatting>
  <conditionalFormatting sqref="K375 L589:L593 L597 L599">
    <cfRule type="cellIs" dxfId="659" priority="2832" stopIfTrue="1" operator="equal">
      <formula>"NF"</formula>
    </cfRule>
  </conditionalFormatting>
  <conditionalFormatting sqref="K386 K402 K528:K529">
    <cfRule type="cellIs" dxfId="658" priority="309" stopIfTrue="1" operator="equal">
      <formula>"NF"</formula>
    </cfRule>
  </conditionalFormatting>
  <conditionalFormatting sqref="K443:K450">
    <cfRule type="cellIs" dxfId="657" priority="174" stopIfTrue="1" operator="equal">
      <formula>"NF"</formula>
    </cfRule>
  </conditionalFormatting>
  <conditionalFormatting sqref="K450">
    <cfRule type="cellIs" dxfId="656" priority="173" stopIfTrue="1" operator="equal">
      <formula>"FIT"</formula>
    </cfRule>
  </conditionalFormatting>
  <conditionalFormatting sqref="K450:K451">
    <cfRule type="cellIs" dxfId="655" priority="139" stopIfTrue="1" operator="equal">
      <formula>"NF"</formula>
    </cfRule>
  </conditionalFormatting>
  <conditionalFormatting sqref="K492:K493">
    <cfRule type="cellIs" dxfId="654" priority="128" stopIfTrue="1" operator="equal">
      <formula>"NF"</formula>
    </cfRule>
  </conditionalFormatting>
  <conditionalFormatting sqref="K495">
    <cfRule type="cellIs" dxfId="653" priority="179" stopIfTrue="1" operator="equal">
      <formula>"NF"</formula>
    </cfRule>
  </conditionalFormatting>
  <conditionalFormatting sqref="K500:K502">
    <cfRule type="cellIs" dxfId="652" priority="469" stopIfTrue="1" operator="equal">
      <formula>"NF"</formula>
    </cfRule>
  </conditionalFormatting>
  <conditionalFormatting sqref="K515:K516">
    <cfRule type="cellIs" dxfId="651" priority="135" stopIfTrue="1" operator="equal">
      <formula>"NF"</formula>
    </cfRule>
    <cfRule type="cellIs" dxfId="650" priority="136" stopIfTrue="1" operator="equal">
      <formula>"FIT"</formula>
    </cfRule>
    <cfRule type="cellIs" dxfId="649" priority="137" stopIfTrue="1" operator="equal">
      <formula>"NF"</formula>
    </cfRule>
  </conditionalFormatting>
  <conditionalFormatting sqref="K611">
    <cfRule type="cellIs" dxfId="648" priority="20" stopIfTrue="1" operator="equal">
      <formula>"NF"</formula>
    </cfRule>
    <cfRule type="cellIs" dxfId="647" priority="22" stopIfTrue="1" operator="equal">
      <formula>"NF"</formula>
    </cfRule>
    <cfRule type="cellIs" dxfId="646" priority="19" stopIfTrue="1" operator="equal">
      <formula>"FIT"</formula>
    </cfRule>
    <cfRule type="cellIs" dxfId="645" priority="18" stopIfTrue="1" operator="equal">
      <formula>"NF"</formula>
    </cfRule>
    <cfRule type="cellIs" dxfId="644" priority="17" stopIfTrue="1" operator="equal">
      <formula>"FIT"</formula>
    </cfRule>
    <cfRule type="cellIs" dxfId="643" priority="16" stopIfTrue="1" operator="equal">
      <formula>"NF"</formula>
    </cfRule>
  </conditionalFormatting>
  <conditionalFormatting sqref="K669:K670 K683:K684">
    <cfRule type="cellIs" dxfId="642" priority="314" stopIfTrue="1" operator="equal">
      <formula>"NF"</formula>
    </cfRule>
  </conditionalFormatting>
  <conditionalFormatting sqref="K669:K670">
    <cfRule type="cellIs" dxfId="641" priority="313" stopIfTrue="1" operator="equal">
      <formula>"FIT"</formula>
    </cfRule>
  </conditionalFormatting>
  <conditionalFormatting sqref="K676:K677">
    <cfRule type="cellIs" dxfId="640" priority="151" stopIfTrue="1" operator="equal">
      <formula>"FIT"</formula>
    </cfRule>
  </conditionalFormatting>
  <conditionalFormatting sqref="K686:K687">
    <cfRule type="cellIs" dxfId="639" priority="304" stopIfTrue="1" operator="equal">
      <formula>"NF"</formula>
    </cfRule>
  </conditionalFormatting>
  <conditionalFormatting sqref="K74:L74 K419 K467 K473:K474 K489">
    <cfRule type="cellIs" dxfId="638" priority="444" stopIfTrue="1" operator="equal">
      <formula>"NF"</formula>
    </cfRule>
  </conditionalFormatting>
  <conditionalFormatting sqref="K298:L307 M24:N24 L25:N25">
    <cfRule type="cellIs" dxfId="637" priority="6487" stopIfTrue="1" operator="equal">
      <formula>"NF"</formula>
    </cfRule>
  </conditionalFormatting>
  <conditionalFormatting sqref="K323:L323">
    <cfRule type="cellIs" dxfId="636" priority="1944" stopIfTrue="1" operator="equal">
      <formula>"NF"</formula>
    </cfRule>
  </conditionalFormatting>
  <conditionalFormatting sqref="K457:L457 N457:O461 K477:L478">
    <cfRule type="cellIs" dxfId="635" priority="5423" stopIfTrue="1" operator="equal">
      <formula>"NF"</formula>
    </cfRule>
  </conditionalFormatting>
  <conditionalFormatting sqref="K466:L466 J468:K468 J524:K524 J655:K655 J475:K475 K163:K164 K336 K416:L416 K418 K423:K424 K505:K507">
    <cfRule type="cellIs" dxfId="634" priority="393" stopIfTrue="1" operator="equal">
      <formula>"FIT"</formula>
    </cfRule>
  </conditionalFormatting>
  <conditionalFormatting sqref="K484:L484">
    <cfRule type="cellIs" dxfId="633" priority="3195" stopIfTrue="1" operator="equal">
      <formula>"FIT"</formula>
    </cfRule>
  </conditionalFormatting>
  <conditionalFormatting sqref="K484:L486">
    <cfRule type="cellIs" dxfId="632" priority="3193" stopIfTrue="1" operator="equal">
      <formula>"NF"</formula>
    </cfRule>
  </conditionalFormatting>
  <conditionalFormatting sqref="K496:L496">
    <cfRule type="cellIs" dxfId="631" priority="247" stopIfTrue="1" operator="equal">
      <formula>"NF"</formula>
    </cfRule>
  </conditionalFormatting>
  <conditionalFormatting sqref="K548:L548">
    <cfRule type="cellIs" dxfId="630" priority="1299" stopIfTrue="1" operator="equal">
      <formula>"NF"</formula>
    </cfRule>
  </conditionalFormatting>
  <conditionalFormatting sqref="K611:L611">
    <cfRule type="cellIs" dxfId="629" priority="21" stopIfTrue="1" operator="equal">
      <formula>"FIT"</formula>
    </cfRule>
  </conditionalFormatting>
  <conditionalFormatting sqref="K95:M95">
    <cfRule type="cellIs" dxfId="628" priority="2809" stopIfTrue="1" operator="equal">
      <formula>"NF"</formula>
    </cfRule>
  </conditionalFormatting>
  <conditionalFormatting sqref="K676:M676">
    <cfRule type="cellIs" dxfId="627" priority="162" stopIfTrue="1" operator="equal">
      <formula>"NF"</formula>
    </cfRule>
  </conditionalFormatting>
  <conditionalFormatting sqref="K272:N275">
    <cfRule type="cellIs" dxfId="626" priority="6449" stopIfTrue="1" operator="equal">
      <formula>"NF"</formula>
    </cfRule>
  </conditionalFormatting>
  <conditionalFormatting sqref="K285:N285">
    <cfRule type="cellIs" dxfId="625" priority="5837" stopIfTrue="1" operator="equal">
      <formula>"NF"</formula>
    </cfRule>
  </conditionalFormatting>
  <conditionalFormatting sqref="K601:N601">
    <cfRule type="cellIs" dxfId="624" priority="1850" stopIfTrue="1" operator="equal">
      <formula>"NF"</formula>
    </cfRule>
  </conditionalFormatting>
  <conditionalFormatting sqref="L27 L29:L30 L41 L113 L119:L120 L170:L171 L202:L203 L258 L409 L457:L465 L532:L533 L637:L638 L665 L678">
    <cfRule type="cellIs" dxfId="623" priority="373" stopIfTrue="1" operator="equal">
      <formula>"NF"</formula>
    </cfRule>
  </conditionalFormatting>
  <conditionalFormatting sqref="L28">
    <cfRule type="cellIs" dxfId="622" priority="1" stopIfTrue="1" operator="equal">
      <formula>"NF"</formula>
    </cfRule>
  </conditionalFormatting>
  <conditionalFormatting sqref="L33">
    <cfRule type="cellIs" dxfId="621" priority="244" stopIfTrue="1" operator="equal">
      <formula>"FIT"</formula>
    </cfRule>
    <cfRule type="cellIs" dxfId="620" priority="243" stopIfTrue="1" operator="equal">
      <formula>"NF"</formula>
    </cfRule>
  </conditionalFormatting>
  <conditionalFormatting sqref="L33:L35">
    <cfRule type="cellIs" dxfId="619" priority="245" stopIfTrue="1" operator="equal">
      <formula>"NF"</formula>
    </cfRule>
  </conditionalFormatting>
  <conditionalFormatting sqref="L69">
    <cfRule type="cellIs" dxfId="618" priority="2565" stopIfTrue="1" operator="equal">
      <formula>"NF"</formula>
    </cfRule>
  </conditionalFormatting>
  <conditionalFormatting sqref="L75">
    <cfRule type="cellIs" dxfId="617" priority="437" stopIfTrue="1" operator="equal">
      <formula>"NF"</formula>
    </cfRule>
    <cfRule type="cellIs" dxfId="616" priority="438" stopIfTrue="1" operator="equal">
      <formula>"FIT"</formula>
    </cfRule>
    <cfRule type="cellIs" dxfId="615" priority="440" stopIfTrue="1" operator="equal">
      <formula>"FIT"</formula>
    </cfRule>
    <cfRule type="cellIs" dxfId="614" priority="439" stopIfTrue="1" operator="equal">
      <formula>"NF"</formula>
    </cfRule>
  </conditionalFormatting>
  <conditionalFormatting sqref="L75:L76">
    <cfRule type="cellIs" dxfId="613" priority="441" stopIfTrue="1" operator="equal">
      <formula>"NF"</formula>
    </cfRule>
  </conditionalFormatting>
  <conditionalFormatting sqref="L84 L219:L223 L392 L517:L518 L521:L523 L580:L585">
    <cfRule type="cellIs" dxfId="612" priority="346" stopIfTrue="1" operator="equal">
      <formula>"NF"</formula>
    </cfRule>
  </conditionalFormatting>
  <conditionalFormatting sqref="L84 L222:L223 L517 L585 L392 L523">
    <cfRule type="cellIs" dxfId="611" priority="345" stopIfTrue="1" operator="equal">
      <formula>"FIT"</formula>
    </cfRule>
  </conditionalFormatting>
  <conditionalFormatting sqref="L84 L222:M224 L517 L585:M585">
    <cfRule type="cellIs" dxfId="610" priority="344" stopIfTrue="1" operator="equal">
      <formula>"NF"</formula>
    </cfRule>
  </conditionalFormatting>
  <conditionalFormatting sqref="L86">
    <cfRule type="cellIs" dxfId="609" priority="167" stopIfTrue="1" operator="equal">
      <formula>"FIT"</formula>
    </cfRule>
  </conditionalFormatting>
  <conditionalFormatting sqref="L86:L87">
    <cfRule type="cellIs" dxfId="608" priority="168" stopIfTrue="1" operator="equal">
      <formula>"NF"</formula>
    </cfRule>
  </conditionalFormatting>
  <conditionalFormatting sqref="L94">
    <cfRule type="cellIs" dxfId="607" priority="522" stopIfTrue="1" operator="equal">
      <formula>"NF"</formula>
    </cfRule>
  </conditionalFormatting>
  <conditionalFormatting sqref="L114">
    <cfRule type="cellIs" dxfId="606" priority="2199" stopIfTrue="1" operator="equal">
      <formula>"FIT"</formula>
    </cfRule>
  </conditionalFormatting>
  <conditionalFormatting sqref="L135 L145 L575">
    <cfRule type="cellIs" dxfId="605" priority="736" stopIfTrue="1" operator="equal">
      <formula>"NF"</formula>
    </cfRule>
    <cfRule type="cellIs" dxfId="604" priority="735" stopIfTrue="1" operator="equal">
      <formula>"FIT"</formula>
    </cfRule>
    <cfRule type="cellIs" dxfId="603" priority="737" stopIfTrue="1" operator="equal">
      <formula>"FIT"</formula>
    </cfRule>
  </conditionalFormatting>
  <conditionalFormatting sqref="L135 L145:N147 L572:L579">
    <cfRule type="cellIs" dxfId="602" priority="738" stopIfTrue="1" operator="equal">
      <formula>"NF"</formula>
    </cfRule>
  </conditionalFormatting>
  <conditionalFormatting sqref="L137:L142">
    <cfRule type="cellIs" dxfId="601" priority="5448" stopIfTrue="1" operator="equal">
      <formula>"FIT"</formula>
    </cfRule>
    <cfRule type="cellIs" dxfId="600" priority="5449" stopIfTrue="1" operator="equal">
      <formula>"NF"</formula>
    </cfRule>
  </conditionalFormatting>
  <conditionalFormatting sqref="L148 L419:L420 L467 L473:L474 L489:L490">
    <cfRule type="cellIs" dxfId="599" priority="391" stopIfTrue="1" operator="equal">
      <formula>"FIT"</formula>
    </cfRule>
  </conditionalFormatting>
  <conditionalFormatting sqref="L148:L149 L419:L424 L466:L479 L488:L490">
    <cfRule type="cellIs" dxfId="598" priority="392" stopIfTrue="1" operator="equal">
      <formula>"NF"</formula>
    </cfRule>
  </conditionalFormatting>
  <conditionalFormatting sqref="L150:L152 L199:L200 L214:L215 L244:L245 L293:L296 L324:L330 L520 L557:M558">
    <cfRule type="cellIs" dxfId="597" priority="230" stopIfTrue="1" operator="equal">
      <formula>"NF"</formula>
    </cfRule>
  </conditionalFormatting>
  <conditionalFormatting sqref="L156:L157 L439 L154">
    <cfRule type="cellIs" dxfId="596" priority="659" stopIfTrue="1" operator="equal">
      <formula>"FIT"</formula>
    </cfRule>
  </conditionalFormatting>
  <conditionalFormatting sqref="L158:L159">
    <cfRule type="cellIs" dxfId="595" priority="262" stopIfTrue="1" operator="equal">
      <formula>"NF"</formula>
    </cfRule>
  </conditionalFormatting>
  <conditionalFormatting sqref="L163">
    <cfRule type="cellIs" dxfId="594" priority="5451" stopIfTrue="1" operator="equal">
      <formula>"NF"</formula>
    </cfRule>
    <cfRule type="cellIs" dxfId="593" priority="5450" stopIfTrue="1" operator="equal">
      <formula>"FIT"</formula>
    </cfRule>
  </conditionalFormatting>
  <conditionalFormatting sqref="L163:L164 Q165:R165 P174:P175 N421 N469:P469 R471:T471 N476 L481 N490:O490 O525:O526 I639:K639 L416:L418 J297:L297 O476:O478">
    <cfRule type="cellIs" dxfId="592" priority="2498" stopIfTrue="1" operator="equal">
      <formula>"NF"</formula>
    </cfRule>
  </conditionalFormatting>
  <conditionalFormatting sqref="L168 L539:L547 L549:L555">
    <cfRule type="cellIs" dxfId="591" priority="301" stopIfTrue="1" operator="equal">
      <formula>"NF"</formula>
    </cfRule>
  </conditionalFormatting>
  <conditionalFormatting sqref="L206 L414 L657:L658">
    <cfRule type="cellIs" dxfId="590" priority="547" stopIfTrue="1" operator="equal">
      <formula>"NF"</formula>
    </cfRule>
  </conditionalFormatting>
  <conditionalFormatting sqref="L208 L470:L471 L483:L484">
    <cfRule type="cellIs" dxfId="589" priority="700" stopIfTrue="1" operator="equal">
      <formula>"FIT"</formula>
    </cfRule>
  </conditionalFormatting>
  <conditionalFormatting sqref="L212 L218 K270:L270 K345:L348 L387:L390 L392:L395 L397:L401 L407 L485:L487 L560:L570 L660:L663">
    <cfRule type="cellIs" dxfId="588" priority="256" stopIfTrue="1" operator="equal">
      <formula>"NF"</formula>
    </cfRule>
  </conditionalFormatting>
  <conditionalFormatting sqref="L236 L251 L380:L381 L491 L530">
    <cfRule type="cellIs" dxfId="587" priority="386" stopIfTrue="1" operator="equal">
      <formula>"NF"</formula>
    </cfRule>
  </conditionalFormatting>
  <conditionalFormatting sqref="L288 L336:L337 L501:L509 L523:L524">
    <cfRule type="cellIs" dxfId="586" priority="235" stopIfTrue="1" operator="equal">
      <formula>"NF"</formula>
    </cfRule>
  </conditionalFormatting>
  <conditionalFormatting sqref="L353:L354">
    <cfRule type="cellIs" dxfId="585" priority="2140" stopIfTrue="1" operator="equal">
      <formula>"NF"</formula>
    </cfRule>
  </conditionalFormatting>
  <conditionalFormatting sqref="L383">
    <cfRule type="cellIs" dxfId="584" priority="670" stopIfTrue="1" operator="equal">
      <formula>"NF"</formula>
    </cfRule>
  </conditionalFormatting>
  <conditionalFormatting sqref="L403:L405 L432">
    <cfRule type="cellIs" dxfId="583" priority="308" stopIfTrue="1" operator="equal">
      <formula>"NF"</formula>
    </cfRule>
  </conditionalFormatting>
  <conditionalFormatting sqref="L416 I20 J224 K369 K375 L589 L597 L599">
    <cfRule type="cellIs" dxfId="582" priority="2831" stopIfTrue="1" operator="equal">
      <formula>"FIT"</formula>
    </cfRule>
  </conditionalFormatting>
  <conditionalFormatting sqref="L416">
    <cfRule type="cellIs" dxfId="581" priority="5487" stopIfTrue="1" operator="equal">
      <formula>"NF"</formula>
    </cfRule>
  </conditionalFormatting>
  <conditionalFormatting sqref="L425:L429">
    <cfRule type="cellIs" dxfId="580" priority="177" stopIfTrue="1" operator="equal">
      <formula>"NF"</formula>
    </cfRule>
  </conditionalFormatting>
  <conditionalFormatting sqref="L427:L428">
    <cfRule type="cellIs" dxfId="579" priority="176" stopIfTrue="1" operator="equal">
      <formula>"FIT"</formula>
    </cfRule>
  </conditionalFormatting>
  <conditionalFormatting sqref="L437">
    <cfRule type="cellIs" dxfId="578" priority="5118" stopIfTrue="1" operator="equal">
      <formula>"NF"</formula>
    </cfRule>
  </conditionalFormatting>
  <conditionalFormatting sqref="L441">
    <cfRule type="cellIs" dxfId="577" priority="169" stopIfTrue="1" operator="equal">
      <formula>"NF"</formula>
    </cfRule>
    <cfRule type="cellIs" dxfId="576" priority="170" stopIfTrue="1" operator="equal">
      <formula>"FIT"</formula>
    </cfRule>
    <cfRule type="cellIs" dxfId="575" priority="171" stopIfTrue="1" operator="equal">
      <formula>"NF"</formula>
    </cfRule>
  </conditionalFormatting>
  <conditionalFormatting sqref="L443">
    <cfRule type="cellIs" dxfId="574" priority="1576" stopIfTrue="1" operator="equal">
      <formula>"NF"</formula>
    </cfRule>
  </conditionalFormatting>
  <conditionalFormatting sqref="L445:L446">
    <cfRule type="cellIs" dxfId="573" priority="203" stopIfTrue="1" operator="equal">
      <formula>"NF"</formula>
    </cfRule>
  </conditionalFormatting>
  <conditionalFormatting sqref="L446">
    <cfRule type="cellIs" dxfId="572" priority="198" stopIfTrue="1" operator="equal">
      <formula>"NF"</formula>
    </cfRule>
    <cfRule type="cellIs" dxfId="571" priority="202" stopIfTrue="1" operator="equal">
      <formula>"FIT"</formula>
    </cfRule>
    <cfRule type="cellIs" dxfId="570" priority="199" stopIfTrue="1" operator="equal">
      <formula>"FIT"</formula>
    </cfRule>
    <cfRule type="cellIs" dxfId="569" priority="197" stopIfTrue="1" operator="equal">
      <formula>"FIT"</formula>
    </cfRule>
    <cfRule type="cellIs" dxfId="568" priority="196" stopIfTrue="1" operator="equal">
      <formula>"NF"</formula>
    </cfRule>
    <cfRule type="cellIs" dxfId="567" priority="200" stopIfTrue="1" operator="equal">
      <formula>"NF"</formula>
    </cfRule>
  </conditionalFormatting>
  <conditionalFormatting sqref="L452:L455">
    <cfRule type="cellIs" dxfId="566" priority="221" stopIfTrue="1" operator="equal">
      <formula>"NF"</formula>
    </cfRule>
  </conditionalFormatting>
  <conditionalFormatting sqref="L481">
    <cfRule type="cellIs" dxfId="565" priority="5528" stopIfTrue="1" operator="equal">
      <formula>"FIT"</formula>
    </cfRule>
    <cfRule type="cellIs" dxfId="564" priority="5529" stopIfTrue="1" operator="equal">
      <formula>"NF"</formula>
    </cfRule>
  </conditionalFormatting>
  <conditionalFormatting sqref="L490">
    <cfRule type="cellIs" dxfId="563" priority="647" stopIfTrue="1" operator="equal">
      <formula>"NF"</formula>
    </cfRule>
    <cfRule type="cellIs" dxfId="562" priority="646" stopIfTrue="1" operator="equal">
      <formula>"FIT"</formula>
    </cfRule>
  </conditionalFormatting>
  <conditionalFormatting sqref="L494:L495">
    <cfRule type="cellIs" dxfId="561" priority="178" stopIfTrue="1" operator="equal">
      <formula>"NF"</formula>
    </cfRule>
  </conditionalFormatting>
  <conditionalFormatting sqref="L496">
    <cfRule type="cellIs" dxfId="560" priority="281" stopIfTrue="1" operator="equal">
      <formula>"NF"</formula>
    </cfRule>
    <cfRule type="cellIs" dxfId="559" priority="280" stopIfTrue="1" operator="equal">
      <formula>"FIT"</formula>
    </cfRule>
    <cfRule type="cellIs" dxfId="558" priority="282" stopIfTrue="1" operator="equal">
      <formula>"FIT"</formula>
    </cfRule>
    <cfRule type="cellIs" dxfId="557" priority="283" stopIfTrue="1" operator="equal">
      <formula>"NF"</formula>
    </cfRule>
  </conditionalFormatting>
  <conditionalFormatting sqref="L498">
    <cfRule type="cellIs" dxfId="556" priority="5575" stopIfTrue="1" operator="equal">
      <formula>"NF"</formula>
    </cfRule>
  </conditionalFormatting>
  <conditionalFormatting sqref="L611">
    <cfRule type="cellIs" dxfId="555" priority="28" stopIfTrue="1" operator="equal">
      <formula>"FIT"</formula>
    </cfRule>
    <cfRule type="cellIs" dxfId="554" priority="27" stopIfTrue="1" operator="equal">
      <formula>"NF"</formula>
    </cfRule>
    <cfRule type="cellIs" dxfId="553" priority="26" stopIfTrue="1" operator="equal">
      <formula>"FIT"</formula>
    </cfRule>
    <cfRule type="cellIs" dxfId="552" priority="25" stopIfTrue="1" operator="equal">
      <formula>"NF"</formula>
    </cfRule>
    <cfRule type="cellIs" dxfId="551" priority="29" stopIfTrue="1" operator="equal">
      <formula>"NF"</formula>
    </cfRule>
    <cfRule type="cellIs" dxfId="550" priority="31" stopIfTrue="1" operator="equal">
      <formula>"NF"</formula>
    </cfRule>
  </conditionalFormatting>
  <conditionalFormatting sqref="L638">
    <cfRule type="cellIs" dxfId="549" priority="2278" stopIfTrue="1" operator="equal">
      <formula>"FIT"</formula>
    </cfRule>
  </conditionalFormatting>
  <conditionalFormatting sqref="L69:M69">
    <cfRule type="cellIs" dxfId="548" priority="2566" stopIfTrue="1" operator="equal">
      <formula>"FIT"</formula>
    </cfRule>
  </conditionalFormatting>
  <conditionalFormatting sqref="L114:M114">
    <cfRule type="cellIs" dxfId="547" priority="2197" stopIfTrue="1" operator="equal">
      <formula>"NF"</formula>
    </cfRule>
  </conditionalFormatting>
  <conditionalFormatting sqref="L611:M611">
    <cfRule type="cellIs" dxfId="546" priority="30" stopIfTrue="1" operator="equal">
      <formula>"FIT"</formula>
    </cfRule>
  </conditionalFormatting>
  <conditionalFormatting sqref="L20:N20 K369 L427 N476:N478 L597 N457:N461 N382 L137:N144 L10:N14 I20 J224 M19:N19 L70:M70 L174:N174 Q179:R198 Q218:R218 R219:R220 Q225:R287 N238:O243 K246:O246 N247:O248 K249:O250 K253:N257 N258 N260 L261:N262 M261:M268 M263:N264 K265:N265 L266:N266 M267:N267 O272:O286 K333:L335">
    <cfRule type="cellIs" dxfId="545" priority="6491" stopIfTrue="1" operator="equal">
      <formula>"NF"</formula>
    </cfRule>
  </conditionalFormatting>
  <conditionalFormatting sqref="L37:N37 L71:N73 N271:N282 N297:N307 K339:L341 N339:N341">
    <cfRule type="cellIs" dxfId="544" priority="6261" stopIfTrue="1" operator="equal">
      <formula>"NF"</formula>
    </cfRule>
  </conditionalFormatting>
  <conditionalFormatting sqref="L104:N104 M151:N152">
    <cfRule type="cellIs" dxfId="543" priority="234" stopIfTrue="1" operator="equal">
      <formula>"NF"</formula>
    </cfRule>
  </conditionalFormatting>
  <conditionalFormatting sqref="L136:N136">
    <cfRule type="cellIs" dxfId="542" priority="3203" stopIfTrue="1" operator="equal">
      <formula>"NF"</formula>
    </cfRule>
  </conditionalFormatting>
  <conditionalFormatting sqref="L155:N157 L439">
    <cfRule type="cellIs" dxfId="541" priority="658" stopIfTrue="1" operator="equal">
      <formula>"NF"</formula>
    </cfRule>
  </conditionalFormatting>
  <conditionalFormatting sqref="L208:N208">
    <cfRule type="cellIs" dxfId="540" priority="619" stopIfTrue="1" operator="equal">
      <formula>"NF"</formula>
    </cfRule>
  </conditionalFormatting>
  <conditionalFormatting sqref="L165:O165">
    <cfRule type="cellIs" dxfId="539" priority="817" stopIfTrue="1" operator="equal">
      <formula>"NF"</formula>
    </cfRule>
  </conditionalFormatting>
  <conditionalFormatting sqref="L8:S8 R9:S9 O10:S10 M43:N43 J115:N118 I144 I176 J178 M259:N259 L268:N268 V291 P322:P323 S337 P369:P370 P373 P375 O409:O412 N411:N412 L412 R452:R456 Q512 Q522:R522 O528 Q533 O536 J584 N586:N587 K369 P320 K47:N47 K106:N112 N106:N120 N202:O202 M256:M257 L265:L266 O298:O314 K362:L366 K378:L378 K422:L422">
    <cfRule type="cellIs" dxfId="538" priority="5391" stopIfTrue="1" operator="equal">
      <formula>"NF"</formula>
    </cfRule>
  </conditionalFormatting>
  <conditionalFormatting sqref="M17">
    <cfRule type="cellIs" dxfId="537" priority="182" stopIfTrue="1" operator="equal">
      <formula>"NF"</formula>
    </cfRule>
    <cfRule type="cellIs" dxfId="536" priority="181" stopIfTrue="1" operator="equal">
      <formula>"FIT"</formula>
    </cfRule>
  </conditionalFormatting>
  <conditionalFormatting sqref="M22 M48">
    <cfRule type="cellIs" dxfId="535" priority="261" stopIfTrue="1" operator="equal">
      <formula>"NF"</formula>
    </cfRule>
  </conditionalFormatting>
  <conditionalFormatting sqref="M24:M26">
    <cfRule type="cellIs" dxfId="534" priority="241" stopIfTrue="1" operator="equal">
      <formula>"FIT"</formula>
    </cfRule>
  </conditionalFormatting>
  <conditionalFormatting sqref="M26">
    <cfRule type="cellIs" dxfId="533" priority="240" stopIfTrue="1" operator="equal">
      <formula>"NF"</formula>
    </cfRule>
    <cfRule type="cellIs" dxfId="532" priority="242" stopIfTrue="1" operator="equal">
      <formula>"NF"</formula>
    </cfRule>
  </conditionalFormatting>
  <conditionalFormatting sqref="M34:M36 M216">
    <cfRule type="cellIs" dxfId="531" priority="385" stopIfTrue="1" operator="equal">
      <formula>"NF"</formula>
    </cfRule>
  </conditionalFormatting>
  <conditionalFormatting sqref="M36">
    <cfRule type="cellIs" dxfId="530" priority="433" stopIfTrue="1" operator="equal">
      <formula>"FIT"</formula>
    </cfRule>
    <cfRule type="cellIs" dxfId="529" priority="435" stopIfTrue="1" operator="equal">
      <formula>"FIT"</formula>
    </cfRule>
    <cfRule type="cellIs" dxfId="528" priority="436" stopIfTrue="1" operator="equal">
      <formula>"NF"</formula>
    </cfRule>
    <cfRule type="cellIs" dxfId="527" priority="434" stopIfTrue="1" operator="equal">
      <formula>"NF"</formula>
    </cfRule>
  </conditionalFormatting>
  <conditionalFormatting sqref="M49:M73">
    <cfRule type="cellIs" dxfId="526" priority="2568" stopIfTrue="1" operator="equal">
      <formula>"NF"</formula>
    </cfRule>
  </conditionalFormatting>
  <conditionalFormatting sqref="M66">
    <cfRule type="cellIs" dxfId="525" priority="1510" stopIfTrue="1" operator="equal">
      <formula>"FIT"</formula>
    </cfRule>
  </conditionalFormatting>
  <conditionalFormatting sqref="M77 M79:M83 M85 M92">
    <cfRule type="cellIs" dxfId="524" priority="533" stopIfTrue="1" operator="equal">
      <formula>"NF"</formula>
    </cfRule>
    <cfRule type="cellIs" dxfId="523" priority="532" stopIfTrue="1" operator="equal">
      <formula>"FIT"</formula>
    </cfRule>
  </conditionalFormatting>
  <conditionalFormatting sqref="M87:M88">
    <cfRule type="cellIs" dxfId="522" priority="220" stopIfTrue="1" operator="equal">
      <formula>"NF"</formula>
    </cfRule>
  </conditionalFormatting>
  <conditionalFormatting sqref="M88">
    <cfRule type="cellIs" dxfId="521" priority="219" stopIfTrue="1" operator="equal">
      <formula>"FIT"</formula>
    </cfRule>
  </conditionalFormatting>
  <conditionalFormatting sqref="M94:M103 M208:M211 M287:N287 L607:M607 M659:N659">
    <cfRule type="cellIs" dxfId="520" priority="343" stopIfTrue="1" operator="equal">
      <formula>"NF"</formula>
    </cfRule>
  </conditionalFormatting>
  <conditionalFormatting sqref="M102 M211 M659 M287 M208:M209 M607">
    <cfRule type="cellIs" dxfId="519" priority="342" stopIfTrue="1" operator="equal">
      <formula>"FIT"</formula>
    </cfRule>
  </conditionalFormatting>
  <conditionalFormatting sqref="M102 M211:N211 M659">
    <cfRule type="cellIs" dxfId="518" priority="341" stopIfTrue="1" operator="equal">
      <formula>"NF"</formula>
    </cfRule>
  </conditionalFormatting>
  <conditionalFormatting sqref="M103 M210 L224 J243:K243 N320:P320 P456:R456 N597 N427:O427">
    <cfRule type="cellIs" dxfId="517" priority="2816" stopIfTrue="1" operator="equal">
      <formula>"NF"</formula>
    </cfRule>
  </conditionalFormatting>
  <conditionalFormatting sqref="M114">
    <cfRule type="cellIs" dxfId="516" priority="1498" stopIfTrue="1" operator="equal">
      <formula>"FIT"</formula>
    </cfRule>
  </conditionalFormatting>
  <conditionalFormatting sqref="M135:M148">
    <cfRule type="cellIs" dxfId="515" priority="372" stopIfTrue="1" operator="equal">
      <formula>"NF"</formula>
    </cfRule>
  </conditionalFormatting>
  <conditionalFormatting sqref="M153:M159">
    <cfRule type="cellIs" dxfId="514" priority="134" stopIfTrue="1" operator="equal">
      <formula>"NF"</formula>
    </cfRule>
  </conditionalFormatting>
  <conditionalFormatting sqref="M168 M628:M635 M650:M652">
    <cfRule type="cellIs" dxfId="513" priority="698" stopIfTrue="1" operator="equal">
      <formula>"FIT"</formula>
    </cfRule>
  </conditionalFormatting>
  <conditionalFormatting sqref="M201 O289 K534:L534">
    <cfRule type="cellIs" dxfId="512" priority="2592" stopIfTrue="1" operator="equal">
      <formula>"NF"</formula>
    </cfRule>
  </conditionalFormatting>
  <conditionalFormatting sqref="M203:M204">
    <cfRule type="cellIs" dxfId="511" priority="579" stopIfTrue="1" operator="equal">
      <formula>"NF"</formula>
    </cfRule>
  </conditionalFormatting>
  <conditionalFormatting sqref="M208">
    <cfRule type="cellIs" dxfId="510" priority="614" stopIfTrue="1" operator="equal">
      <formula>"FIT"</formula>
    </cfRule>
    <cfRule type="cellIs" dxfId="509" priority="615" stopIfTrue="1" operator="equal">
      <formula>"NF"</formula>
    </cfRule>
    <cfRule type="cellIs" dxfId="508" priority="617" stopIfTrue="1" operator="equal">
      <formula>"NF"</formula>
    </cfRule>
    <cfRule type="cellIs" dxfId="507" priority="616" stopIfTrue="1" operator="equal">
      <formula>"FIT"</formula>
    </cfRule>
  </conditionalFormatting>
  <conditionalFormatting sqref="M214 M568 M661:M664">
    <cfRule type="cellIs" dxfId="506" priority="229" stopIfTrue="1" operator="equal">
      <formula>"NF"</formula>
    </cfRule>
  </conditionalFormatting>
  <conditionalFormatting sqref="M278">
    <cfRule type="cellIs" dxfId="505" priority="767" stopIfTrue="1" operator="equal">
      <formula>"FIT"</formula>
    </cfRule>
    <cfRule type="cellIs" dxfId="504" priority="768" stopIfTrue="1" operator="equal">
      <formula>"NF"</formula>
    </cfRule>
    <cfRule type="cellIs" dxfId="503" priority="770" stopIfTrue="1" operator="equal">
      <formula>"NF"</formula>
    </cfRule>
    <cfRule type="cellIs" dxfId="502" priority="769" stopIfTrue="1" operator="equal">
      <formula>"FIT"</formula>
    </cfRule>
  </conditionalFormatting>
  <conditionalFormatting sqref="M287:M288 M570">
    <cfRule type="cellIs" dxfId="501" priority="255" stopIfTrue="1" operator="equal">
      <formula>"NF"</formula>
    </cfRule>
  </conditionalFormatting>
  <conditionalFormatting sqref="M290:M556">
    <cfRule type="cellIs" dxfId="500" priority="180" stopIfTrue="1" operator="equal">
      <formula>"NF"</formula>
    </cfRule>
  </conditionalFormatting>
  <conditionalFormatting sqref="M611">
    <cfRule type="cellIs" dxfId="499" priority="37" stopIfTrue="1" operator="equal">
      <formula>"NF"</formula>
    </cfRule>
    <cfRule type="cellIs" dxfId="498" priority="33" stopIfTrue="1" operator="equal">
      <formula>"NF"</formula>
    </cfRule>
    <cfRule type="cellIs" dxfId="497" priority="34" stopIfTrue="1" operator="equal">
      <formula>"FIT"</formula>
    </cfRule>
    <cfRule type="cellIs" dxfId="496" priority="35" stopIfTrue="1" operator="equal">
      <formula>"NF"</formula>
    </cfRule>
    <cfRule type="cellIs" dxfId="495" priority="36" stopIfTrue="1" operator="equal">
      <formula>"FIT"</formula>
    </cfRule>
    <cfRule type="cellIs" dxfId="494" priority="38" stopIfTrue="1" operator="equal">
      <formula>"FIT"</formula>
    </cfRule>
    <cfRule type="cellIs" dxfId="493" priority="39" stopIfTrue="1" operator="equal">
      <formula>"NF"</formula>
    </cfRule>
  </conditionalFormatting>
  <conditionalFormatting sqref="M669 M680:M681 M683:M684">
    <cfRule type="cellIs" dxfId="492" priority="183" stopIfTrue="1" operator="equal">
      <formula>"FIT"</formula>
    </cfRule>
  </conditionalFormatting>
  <conditionalFormatting sqref="M669 M680:M681 M683:M685">
    <cfRule type="cellIs" dxfId="491" priority="184" stopIfTrue="1" operator="equal">
      <formula>"NF"</formula>
    </cfRule>
  </conditionalFormatting>
  <conditionalFormatting sqref="M31:N32">
    <cfRule type="cellIs" dxfId="490" priority="260" stopIfTrue="1" operator="equal">
      <formula>"NF"</formula>
    </cfRule>
  </conditionalFormatting>
  <conditionalFormatting sqref="M174:N178">
    <cfRule type="cellIs" dxfId="489" priority="5157" stopIfTrue="1" operator="equal">
      <formula>"NF"</formula>
    </cfRule>
  </conditionalFormatting>
  <conditionalFormatting sqref="M208:N208">
    <cfRule type="cellIs" dxfId="488" priority="618" stopIfTrue="1" operator="equal">
      <formula>"FIT"</formula>
    </cfRule>
  </conditionalFormatting>
  <conditionalFormatting sqref="M209:N209 N324:N331 N430 N435:N436 M607:P607">
    <cfRule type="cellIs" dxfId="487" priority="228" stopIfTrue="1" operator="equal">
      <formula>"NF"</formula>
    </cfRule>
  </conditionalFormatting>
  <conditionalFormatting sqref="M574:N579 M582:N584 N587 M590:N593">
    <cfRule type="cellIs" dxfId="486" priority="6509" stopIfTrue="1" operator="equal">
      <formula>"NF"</formula>
    </cfRule>
  </conditionalFormatting>
  <conditionalFormatting sqref="M640:N649">
    <cfRule type="cellIs" dxfId="485" priority="6524" stopIfTrue="1" operator="equal">
      <formula>"FIT"</formula>
    </cfRule>
    <cfRule type="cellIs" dxfId="484" priority="6525" stopIfTrue="1" operator="equal">
      <formula>"NF"</formula>
    </cfRule>
  </conditionalFormatting>
  <conditionalFormatting sqref="M168:O168 N290:N293 N295:O295 N482:O482 N543:N557 M628:O635 M650:O652">
    <cfRule type="cellIs" dxfId="483" priority="504" stopIfTrue="1" operator="equal">
      <formula>"NF"</formula>
    </cfRule>
  </conditionalFormatting>
  <conditionalFormatting sqref="M636:O636 M639:O639">
    <cfRule type="cellIs" dxfId="482" priority="6207" stopIfTrue="1" operator="equal">
      <formula>"NF"</formula>
    </cfRule>
    <cfRule type="cellIs" dxfId="481" priority="6206" stopIfTrue="1" operator="equal">
      <formula>"FIT"</formula>
    </cfRule>
  </conditionalFormatting>
  <conditionalFormatting sqref="M666:O666">
    <cfRule type="cellIs" dxfId="480" priority="1838" stopIfTrue="1" operator="equal">
      <formula>"FIT"</formula>
    </cfRule>
    <cfRule type="cellIs" dxfId="479" priority="1839" stopIfTrue="1" operator="equal">
      <formula>"NF"</formula>
    </cfRule>
  </conditionalFormatting>
  <conditionalFormatting sqref="M667:O668 N669:O669 M670:O674 N675:O675 M677:O679 N680:O681 M682:O682 N683:O683 N685:O685">
    <cfRule type="cellIs" dxfId="478" priority="1823" stopIfTrue="1" operator="equal">
      <formula>"NF"</formula>
    </cfRule>
  </conditionalFormatting>
  <conditionalFormatting sqref="M620:P626 O627:P627">
    <cfRule type="cellIs" dxfId="477" priority="6222" stopIfTrue="1" operator="equal">
      <formula>"FIT"</formula>
    </cfRule>
  </conditionalFormatting>
  <conditionalFormatting sqref="M37:Q37">
    <cfRule type="cellIs" dxfId="476" priority="6499" stopIfTrue="1" operator="equal">
      <formula>"NF"</formula>
    </cfRule>
    <cfRule type="cellIs" dxfId="475" priority="6498" stopIfTrue="1" operator="equal">
      <formula>"FIT"</formula>
    </cfRule>
  </conditionalFormatting>
  <conditionalFormatting sqref="M667:R668 N669:R669 M670:R674 N675:R675 Q676:R676 M677:R679 N680:R681 M682:R682 N683:R683 N685:R685">
    <cfRule type="cellIs" dxfId="474" priority="1821" stopIfTrue="1" operator="equal">
      <formula>"FIT"</formula>
    </cfRule>
  </conditionalFormatting>
  <conditionalFormatting sqref="N17:N18 N74:N76 N355:O355 N379:N382 N408 N413 N462:N463">
    <cfRule type="cellIs" dxfId="473" priority="371" stopIfTrue="1" operator="equal">
      <formula>"NF"</formula>
    </cfRule>
  </conditionalFormatting>
  <conditionalFormatting sqref="N21:N22 N33 N40 N42:P42 N44:N45 N149 N213:N215 N221 N310:N321 N360:O369 N370:N374 N488:N489 N588:N598 N656:N658 N660">
    <cfRule type="cellIs" dxfId="472" priority="340" stopIfTrue="1" operator="equal">
      <formula>"NF"</formula>
    </cfRule>
  </conditionalFormatting>
  <conditionalFormatting sqref="N33 N40 N42 N44:N45 N149 N213 N221 N316:N319 N321 N367:N368 N372 N374 N488 N594:N596 N21:N22 N656:N658 N660">
    <cfRule type="cellIs" dxfId="471" priority="339" stopIfTrue="1" operator="equal">
      <formula>"FIT"</formula>
    </cfRule>
  </conditionalFormatting>
  <conditionalFormatting sqref="N33 N40 N42 N44:N45 N149 N213 N221 N316:O319 N321:O321 N367:N368 N372:O372 N374:O374 N488:O488 N594:N596">
    <cfRule type="cellIs" dxfId="470" priority="338" stopIfTrue="1" operator="equal">
      <formula>"NF"</formula>
    </cfRule>
  </conditionalFormatting>
  <conditionalFormatting sqref="N88">
    <cfRule type="cellIs" dxfId="469" priority="467" stopIfTrue="1" operator="equal">
      <formula>"NF"</formula>
    </cfRule>
  </conditionalFormatting>
  <conditionalFormatting sqref="N154 K237:P237 K252:P252 P332 N485:N486 K531:L531 M561:M563 M572">
    <cfRule type="cellIs" dxfId="468" priority="2668" stopIfTrue="1" operator="equal">
      <formula>"NF"</formula>
    </cfRule>
  </conditionalFormatting>
  <conditionalFormatting sqref="N158:N159 N393">
    <cfRule type="cellIs" dxfId="467" priority="254" stopIfTrue="1" operator="equal">
      <formula>"NF"</formula>
    </cfRule>
  </conditionalFormatting>
  <conditionalFormatting sqref="N167 N400 N403 N432 N438:O438 N560:N566">
    <cfRule type="cellIs" dxfId="466" priority="384" stopIfTrue="1" operator="equal">
      <formula>"NF"</formula>
    </cfRule>
  </conditionalFormatting>
  <conditionalFormatting sqref="N168 N291 N295 N482 N543:N547 N549:N555 N609:N619 N628:N635 N650:N652">
    <cfRule type="cellIs" dxfId="465" priority="499" stopIfTrue="1" operator="equal">
      <formula>"NF"</formula>
    </cfRule>
    <cfRule type="cellIs" dxfId="464" priority="501" stopIfTrue="1" operator="equal">
      <formula>"NF"</formula>
    </cfRule>
    <cfRule type="cellIs" dxfId="463" priority="500" stopIfTrue="1" operator="equal">
      <formula>"FIT"</formula>
    </cfRule>
    <cfRule type="cellIs" dxfId="462" priority="496" stopIfTrue="1" operator="equal">
      <formula>"FIT"</formula>
    </cfRule>
    <cfRule type="cellIs" dxfId="461" priority="497" stopIfTrue="1" operator="equal">
      <formula>"NF"</formula>
    </cfRule>
    <cfRule type="cellIs" dxfId="460" priority="498" stopIfTrue="1" operator="equal">
      <formula>"FIT"</formula>
    </cfRule>
  </conditionalFormatting>
  <conditionalFormatting sqref="N168 N291 N295 N482 N543:N547 N549:N555 N628:N635 N650:N652 N609:N619">
    <cfRule type="cellIs" dxfId="459" priority="495" stopIfTrue="1" operator="equal">
      <formula>"NF"</formula>
    </cfRule>
  </conditionalFormatting>
  <conditionalFormatting sqref="N168 N291 N295 N482 N543:N547 N549:N555 N628:N635 N650:N652">
    <cfRule type="cellIs" dxfId="458" priority="494" stopIfTrue="1" operator="equal">
      <formula>"FIT"</formula>
    </cfRule>
  </conditionalFormatting>
  <conditionalFormatting sqref="N172:N173">
    <cfRule type="cellIs" dxfId="457" priority="412" stopIfTrue="1" operator="equal">
      <formula>"NF"</formula>
    </cfRule>
    <cfRule type="cellIs" dxfId="456" priority="411" stopIfTrue="1" operator="equal">
      <formula>"FIT"</formula>
    </cfRule>
    <cfRule type="cellIs" dxfId="455" priority="410" stopIfTrue="1" operator="equal">
      <formula>"NF"</formula>
    </cfRule>
  </conditionalFormatting>
  <conditionalFormatting sqref="N208">
    <cfRule type="cellIs" dxfId="454" priority="766" stopIfTrue="1" operator="equal">
      <formula>"NF"</formula>
    </cfRule>
    <cfRule type="cellIs" dxfId="453" priority="765" stopIfTrue="1" operator="equal">
      <formula>"FIT"</formula>
    </cfRule>
  </conditionalFormatting>
  <conditionalFormatting sqref="N292">
    <cfRule type="cellIs" dxfId="452" priority="6480" stopIfTrue="1" operator="equal">
      <formula>"FIT"</formula>
    </cfRule>
  </conditionalFormatting>
  <conditionalFormatting sqref="N388">
    <cfRule type="cellIs" dxfId="451" priority="5304" stopIfTrue="1" operator="equal">
      <formula>"FIT"</formula>
    </cfRule>
  </conditionalFormatting>
  <conditionalFormatting sqref="N388:N389">
    <cfRule type="cellIs" dxfId="450" priority="5305" stopIfTrue="1" operator="equal">
      <formula>"NF"</formula>
    </cfRule>
  </conditionalFormatting>
  <conditionalFormatting sqref="N421:N422">
    <cfRule type="cellIs" dxfId="449" priority="5493" stopIfTrue="1" operator="equal">
      <formula>"NF"</formula>
    </cfRule>
  </conditionalFormatting>
  <conditionalFormatting sqref="N422 K225:N235 K238:N241 N242:N243 K350:L350 N350">
    <cfRule type="cellIs" dxfId="448" priority="6331" stopIfTrue="1" operator="equal">
      <formula>"NF"</formula>
    </cfRule>
  </conditionalFormatting>
  <conditionalFormatting sqref="N439:N440 N494:N496">
    <cfRule type="cellIs" dxfId="447" priority="306" stopIfTrue="1" operator="equal">
      <formula>"NF"</formula>
    </cfRule>
  </conditionalFormatting>
  <conditionalFormatting sqref="N442:N446 N451:O451">
    <cfRule type="cellIs" dxfId="446" priority="246" stopIfTrue="1" operator="equal">
      <formula>"NF"</formula>
    </cfRule>
  </conditionalFormatting>
  <conditionalFormatting sqref="N470">
    <cfRule type="cellIs" dxfId="445" priority="608" stopIfTrue="1" operator="equal">
      <formula>"FIT"</formula>
    </cfRule>
    <cfRule type="cellIs" dxfId="444" priority="607" stopIfTrue="1" operator="equal">
      <formula>"NF"</formula>
    </cfRule>
    <cfRule type="cellIs" dxfId="443" priority="609" stopIfTrue="1" operator="equal">
      <formula>"NF"</formula>
    </cfRule>
    <cfRule type="cellIs" dxfId="442" priority="611" stopIfTrue="1" operator="equal">
      <formula>"NF"</formula>
    </cfRule>
    <cfRule type="cellIs" dxfId="441" priority="610" stopIfTrue="1" operator="equal">
      <formula>"FIT"</formula>
    </cfRule>
    <cfRule type="cellIs" dxfId="440" priority="604" stopIfTrue="1" operator="equal">
      <formula>"FIT"</formula>
    </cfRule>
    <cfRule type="cellIs" dxfId="439" priority="605" stopIfTrue="1" operator="equal">
      <formula>"NF"</formula>
    </cfRule>
    <cfRule type="cellIs" dxfId="438" priority="606" stopIfTrue="1" operator="equal">
      <formula>"FIT"</formula>
    </cfRule>
  </conditionalFormatting>
  <conditionalFormatting sqref="N471">
    <cfRule type="cellIs" dxfId="437" priority="5966" stopIfTrue="1" operator="equal">
      <formula>"FIT"</formula>
    </cfRule>
  </conditionalFormatting>
  <conditionalFormatting sqref="N472">
    <cfRule type="cellIs" dxfId="436" priority="389" stopIfTrue="1" operator="equal">
      <formula>"FIT"</formula>
    </cfRule>
    <cfRule type="cellIs" dxfId="435" priority="390" stopIfTrue="1" operator="equal">
      <formula>"NF"</formula>
    </cfRule>
  </conditionalFormatting>
  <conditionalFormatting sqref="N476">
    <cfRule type="cellIs" dxfId="434" priority="5524" stopIfTrue="1" operator="equal">
      <formula>"FIT"</formula>
    </cfRule>
  </conditionalFormatting>
  <conditionalFormatting sqref="N476:N478">
    <cfRule type="cellIs" dxfId="433" priority="5525" stopIfTrue="1" operator="equal">
      <formula>"NF"</formula>
    </cfRule>
  </conditionalFormatting>
  <conditionalFormatting sqref="N477 K369 L597 L427 L20">
    <cfRule type="cellIs" dxfId="432" priority="6490" stopIfTrue="1" operator="equal">
      <formula>"FIT"</formula>
    </cfRule>
  </conditionalFormatting>
  <conditionalFormatting sqref="N483 O484">
    <cfRule type="cellIs" dxfId="431" priority="6282" stopIfTrue="1" operator="equal">
      <formula>"FIT"</formula>
    </cfRule>
    <cfRule type="cellIs" dxfId="430" priority="6283" stopIfTrue="1" operator="equal">
      <formula>"NF"</formula>
    </cfRule>
  </conditionalFormatting>
  <conditionalFormatting sqref="N483:N484">
    <cfRule type="cellIs" dxfId="429" priority="3191" stopIfTrue="1" operator="equal">
      <formula>"NF"</formula>
    </cfRule>
  </conditionalFormatting>
  <conditionalFormatting sqref="N484">
    <cfRule type="cellIs" dxfId="428" priority="3190" stopIfTrue="1" operator="equal">
      <formula>"FIT"</formula>
    </cfRule>
  </conditionalFormatting>
  <conditionalFormatting sqref="N491">
    <cfRule type="cellIs" dxfId="427" priority="668" stopIfTrue="1" operator="equal">
      <formula>"NF"</formula>
    </cfRule>
  </conditionalFormatting>
  <conditionalFormatting sqref="N496">
    <cfRule type="cellIs" dxfId="426" priority="657" stopIfTrue="1" operator="equal">
      <formula>"FIT"</formula>
    </cfRule>
  </conditionalFormatting>
  <conditionalFormatting sqref="N502">
    <cfRule type="cellIs" dxfId="425" priority="5533" stopIfTrue="1" operator="equal">
      <formula>"NF"</formula>
    </cfRule>
  </conditionalFormatting>
  <conditionalFormatting sqref="N515:N516">
    <cfRule type="cellIs" dxfId="424" priority="361" stopIfTrue="1" operator="equal">
      <formula>"FIT"</formula>
    </cfRule>
    <cfRule type="cellIs" dxfId="423" priority="363" stopIfTrue="1" operator="equal">
      <formula>"NF"</formula>
    </cfRule>
    <cfRule type="cellIs" dxfId="422" priority="360" stopIfTrue="1" operator="equal">
      <formula>"NF"</formula>
    </cfRule>
  </conditionalFormatting>
  <conditionalFormatting sqref="N520">
    <cfRule type="cellIs" dxfId="421" priority="578" stopIfTrue="1" operator="equal">
      <formula>"NF"</formula>
    </cfRule>
  </conditionalFormatting>
  <conditionalFormatting sqref="N587 M590:N593 M574:N579 M582:N584">
    <cfRule type="cellIs" dxfId="420" priority="6508" stopIfTrue="1" operator="equal">
      <formula>"FIT"</formula>
    </cfRule>
  </conditionalFormatting>
  <conditionalFormatting sqref="N599:N600">
    <cfRule type="cellIs" dxfId="419" priority="734" stopIfTrue="1" operator="equal">
      <formula>"NF"</formula>
    </cfRule>
  </conditionalFormatting>
  <conditionalFormatting sqref="N600">
    <cfRule type="cellIs" dxfId="418" priority="731" stopIfTrue="1" operator="equal">
      <formula>"FIT"</formula>
    </cfRule>
    <cfRule type="cellIs" dxfId="417" priority="733" stopIfTrue="1" operator="equal">
      <formula>"FIT"</formula>
    </cfRule>
    <cfRule type="cellIs" dxfId="416" priority="732" stopIfTrue="1" operator="equal">
      <formula>"NF"</formula>
    </cfRule>
  </conditionalFormatting>
  <conditionalFormatting sqref="N637">
    <cfRule type="cellIs" dxfId="415" priority="640" stopIfTrue="1" operator="equal">
      <formula>"FIT"</formula>
    </cfRule>
    <cfRule type="cellIs" dxfId="414" priority="643" stopIfTrue="1" operator="equal">
      <formula>"NF"</formula>
    </cfRule>
    <cfRule type="cellIs" dxfId="413" priority="642" stopIfTrue="1" operator="equal">
      <formula>"FIT"</formula>
    </cfRule>
    <cfRule type="cellIs" dxfId="412" priority="641" stopIfTrue="1" operator="equal">
      <formula>"NF"</formula>
    </cfRule>
  </conditionalFormatting>
  <conditionalFormatting sqref="N684">
    <cfRule type="cellIs" dxfId="411" priority="252" stopIfTrue="1" operator="equal">
      <formula>"NF"</formula>
    </cfRule>
  </conditionalFormatting>
  <conditionalFormatting sqref="N21:O22">
    <cfRule type="cellIs" dxfId="410" priority="299" stopIfTrue="1" operator="equal">
      <formula>"NF"</formula>
    </cfRule>
  </conditionalFormatting>
  <conditionalFormatting sqref="N46:O46">
    <cfRule type="cellIs" dxfId="409" priority="2594" stopIfTrue="1" operator="equal">
      <formula>"NF"</formula>
    </cfRule>
  </conditionalFormatting>
  <conditionalFormatting sqref="N136:O147 O351">
    <cfRule type="cellIs" dxfId="408" priority="5993" stopIfTrue="1" operator="equal">
      <formula>"NF"</formula>
    </cfRule>
  </conditionalFormatting>
  <conditionalFormatting sqref="N168:O168 N291:O291 N295:O295 N482:O482 N543:O547 N549:O555 N628:O635 N650:O652">
    <cfRule type="cellIs" dxfId="407" priority="503" stopIfTrue="1" operator="equal">
      <formula>"FIT"</formula>
    </cfRule>
  </conditionalFormatting>
  <conditionalFormatting sqref="N292:O292">
    <cfRule type="cellIs" dxfId="406" priority="6481" stopIfTrue="1" operator="equal">
      <formula>"NF"</formula>
    </cfRule>
  </conditionalFormatting>
  <conditionalFormatting sqref="N345:O350 N395:O395 N398:O398 N404:O407 N517:O517 N523:O523 N663:O663">
    <cfRule type="cellIs" dxfId="405" priority="520" stopIfTrue="1" operator="equal">
      <formula>"NF"</formula>
    </cfRule>
  </conditionalFormatting>
  <conditionalFormatting sqref="N378:O378 N381:O382 O383:O385 O387:O388 N388:N389 N389:O389 O392 N401 N404:N406 N405:O406 O409:O410 N411:O412 N417:O417 O421:P421 N421:O422 N427:O427 N443 N447:O447 N457:O461 N469:O469 N471:O471 N476:O478 N483 O484 N485:O486">
    <cfRule type="cellIs" dxfId="404" priority="6267" stopIfTrue="1" operator="equal">
      <formula>"NF"</formula>
    </cfRule>
  </conditionalFormatting>
  <conditionalFormatting sqref="N378:O378">
    <cfRule type="cellIs" dxfId="403" priority="2823" stopIfTrue="1" operator="equal">
      <formula>"NF"</formula>
    </cfRule>
  </conditionalFormatting>
  <conditionalFormatting sqref="N409:O409 J584 I138 N245 K360:K361 N401:O401 O561:O563 O572">
    <cfRule type="cellIs" dxfId="402" priority="2735" stopIfTrue="1" operator="equal">
      <formula>"NF"</formula>
    </cfRule>
  </conditionalFormatting>
  <conditionalFormatting sqref="N417:O417">
    <cfRule type="cellIs" dxfId="401" priority="1249" stopIfTrue="1" operator="equal">
      <formula>"NF"</formula>
    </cfRule>
  </conditionalFormatting>
  <conditionalFormatting sqref="N447:O447 N457:O461 N469:O469 N471:O471 N476:O478 O484 N485:O486 N421:O422 O409:O410 N411:O412 N389:O389 N483 N378:O378 N427:O427 N401 O387:O388 O392 N417:O417 N382:O382 O383:O385 N404 N405:O406 N381 N443">
    <cfRule type="cellIs" dxfId="400" priority="6266" stopIfTrue="1" operator="equal">
      <formula>"FIT"</formula>
    </cfRule>
  </conditionalFormatting>
  <conditionalFormatting sqref="N471:O471 L471 N447:O447">
    <cfRule type="cellIs" dxfId="399" priority="5967" stopIfTrue="1" operator="equal">
      <formula>"NF"</formula>
    </cfRule>
  </conditionalFormatting>
  <conditionalFormatting sqref="N497:O498">
    <cfRule type="cellIs" dxfId="398" priority="1225" stopIfTrue="1" operator="equal">
      <formula>"NF"</formula>
    </cfRule>
  </conditionalFormatting>
  <conditionalFormatting sqref="N528:O528 N217:R217 T332:U332 Q349:S352 P387 N387:O389 O392:P392 Q404:R406 Q408:S408 T450 N526 Q561:R563 K576">
    <cfRule type="cellIs" dxfId="397" priority="2716" stopIfTrue="1" operator="equal">
      <formula>"NF"</formula>
    </cfRule>
  </conditionalFormatting>
  <conditionalFormatting sqref="N531:O531">
    <cfRule type="cellIs" dxfId="396" priority="896" stopIfTrue="1" operator="equal">
      <formula>"NF"</formula>
    </cfRule>
  </conditionalFormatting>
  <conditionalFormatting sqref="N589:O589 X473:X474">
    <cfRule type="cellIs" dxfId="395" priority="2821" stopIfTrue="1" operator="equal">
      <formula>"FIT"</formula>
    </cfRule>
  </conditionalFormatting>
  <conditionalFormatting sqref="N687:O687">
    <cfRule type="cellIs" dxfId="394" priority="789" stopIfTrue="1" operator="equal">
      <formula>"NF"</formula>
    </cfRule>
  </conditionalFormatting>
  <conditionalFormatting sqref="N322:P323 N375:P375 O522:Q522">
    <cfRule type="cellIs" dxfId="393" priority="2814" stopIfTrue="1" operator="equal">
      <formula>"NF"</formula>
    </cfRule>
  </conditionalFormatting>
  <conditionalFormatting sqref="N421:P421">
    <cfRule type="cellIs" dxfId="392" priority="5492" stopIfTrue="1" operator="equal">
      <formula>"FIT"</formula>
    </cfRule>
  </conditionalFormatting>
  <conditionalFormatting sqref="N686:Q686">
    <cfRule type="cellIs" dxfId="391" priority="779" stopIfTrue="1" operator="equal">
      <formula>"NF"</formula>
    </cfRule>
  </conditionalFormatting>
  <conditionalFormatting sqref="N457:R457 L457">
    <cfRule type="cellIs" dxfId="390" priority="6324" stopIfTrue="1" operator="equal">
      <formula>"FIT"</formula>
    </cfRule>
  </conditionalFormatting>
  <conditionalFormatting sqref="N457:R457 L457:L461">
    <cfRule type="cellIs" dxfId="389" priority="6325" stopIfTrue="1" operator="equal">
      <formula>"NF"</formula>
    </cfRule>
  </conditionalFormatting>
  <conditionalFormatting sqref="N687:R687">
    <cfRule type="cellIs" dxfId="388" priority="788" stopIfTrue="1" operator="equal">
      <formula>"FIT"</formula>
    </cfRule>
  </conditionalFormatting>
  <conditionalFormatting sqref="O9 O15 O26 O41 O219:O220 O521 O532 O452:O453 O429">
    <cfRule type="cellIs" dxfId="387" priority="336" stopIfTrue="1" operator="equal">
      <formula>"FIT"</formula>
    </cfRule>
  </conditionalFormatting>
  <conditionalFormatting sqref="O9 O15 O26 O41 O219:P220 O521 O532:P532">
    <cfRule type="cellIs" dxfId="386" priority="335" stopIfTrue="1" operator="equal">
      <formula>"NF"</formula>
    </cfRule>
  </conditionalFormatting>
  <conditionalFormatting sqref="O9 O15:P15 O26 O41:P41 O219:O222 O429:P430 O452:O453 O521:P521 O532:O533">
    <cfRule type="cellIs" dxfId="385" priority="337" stopIfTrue="1" operator="equal">
      <formula>"NF"</formula>
    </cfRule>
  </conditionalFormatting>
  <conditionalFormatting sqref="O42">
    <cfRule type="cellIs" dxfId="384" priority="2634" stopIfTrue="1" operator="equal">
      <formula>"NF"</formula>
    </cfRule>
    <cfRule type="cellIs" dxfId="383" priority="2633" stopIfTrue="1" operator="equal">
      <formula>"FIT"</formula>
    </cfRule>
  </conditionalFormatting>
  <conditionalFormatting sqref="O87:O88">
    <cfRule type="cellIs" dxfId="382" priority="267" stopIfTrue="1" operator="equal">
      <formula>"NF"</formula>
    </cfRule>
  </conditionalFormatting>
  <conditionalFormatting sqref="O88">
    <cfRule type="cellIs" dxfId="381" priority="268" stopIfTrue="1" operator="equal">
      <formula>"FIT"</formula>
    </cfRule>
  </conditionalFormatting>
  <conditionalFormatting sqref="O93 O106:O132">
    <cfRule type="cellIs" dxfId="380" priority="300" stopIfTrue="1" operator="equal">
      <formula>"NF"</formula>
    </cfRule>
  </conditionalFormatting>
  <conditionalFormatting sqref="O152:O157 N656:O658 N660:Q660">
    <cfRule type="cellIs" dxfId="379" priority="227" stopIfTrue="1" operator="equal">
      <formula>"NF"</formula>
    </cfRule>
  </conditionalFormatting>
  <conditionalFormatting sqref="O163:O164">
    <cfRule type="cellIs" dxfId="378" priority="407" stopIfTrue="1" operator="equal">
      <formula>"NF"</formula>
    </cfRule>
    <cfRule type="cellIs" dxfId="377" priority="408" stopIfTrue="1" operator="equal">
      <formula>"FIT"</formula>
    </cfRule>
    <cfRule type="cellIs" dxfId="376" priority="409" stopIfTrue="1" operator="equal">
      <formula>"NF"</formula>
    </cfRule>
  </conditionalFormatting>
  <conditionalFormatting sqref="O166:O167 O431 O434:P434 O492:O493">
    <cfRule type="cellIs" dxfId="375" priority="383" stopIfTrue="1" operator="equal">
      <formula>"NF"</formula>
    </cfRule>
  </conditionalFormatting>
  <conditionalFormatting sqref="O168 O291 O295 O482 O543:O547 O549:O555 O628:O635 O650:O652">
    <cfRule type="cellIs" dxfId="374" priority="600" stopIfTrue="1" operator="equal">
      <formula>"FIT"</formula>
    </cfRule>
    <cfRule type="cellIs" dxfId="373" priority="601" stopIfTrue="1" operator="equal">
      <formula>"NF"</formula>
    </cfRule>
    <cfRule type="cellIs" dxfId="372" priority="602" stopIfTrue="1" operator="equal">
      <formula>"FIT"</formula>
    </cfRule>
    <cfRule type="cellIs" dxfId="371" priority="603" stopIfTrue="1" operator="equal">
      <formula>"NF"</formula>
    </cfRule>
    <cfRule type="cellIs" dxfId="370" priority="599" stopIfTrue="1" operator="equal">
      <formula>"NF"</formula>
    </cfRule>
  </conditionalFormatting>
  <conditionalFormatting sqref="O174:O198">
    <cfRule type="cellIs" dxfId="369" priority="5158" stopIfTrue="1" operator="equal">
      <formula>"NF"</formula>
    </cfRule>
  </conditionalFormatting>
  <conditionalFormatting sqref="O209:O210 O325:P325 O436:P436 O570">
    <cfRule type="cellIs" dxfId="368" priority="519" stopIfTrue="1" operator="equal">
      <formula>"NF"</formula>
    </cfRule>
  </conditionalFormatting>
  <conditionalFormatting sqref="O213:O214 O336 O472 O594">
    <cfRule type="cellIs" dxfId="367" priority="370" stopIfTrue="1" operator="equal">
      <formula>"NF"</formula>
    </cfRule>
  </conditionalFormatting>
  <conditionalFormatting sqref="O224:O236 O251:O269 O530:Q530">
    <cfRule type="cellIs" dxfId="366" priority="730" stopIfTrue="1" operator="equal">
      <formula>"NF"</formula>
    </cfRule>
  </conditionalFormatting>
  <conditionalFormatting sqref="O236 O251 O530">
    <cfRule type="cellIs" dxfId="365" priority="729" stopIfTrue="1" operator="equal">
      <formula>"FIT"</formula>
    </cfRule>
    <cfRule type="cellIs" dxfId="364" priority="728" stopIfTrue="1" operator="equal">
      <formula>"NF"</formula>
    </cfRule>
    <cfRule type="cellIs" dxfId="363" priority="727" stopIfTrue="1" operator="equal">
      <formula>"FIT"</formula>
    </cfRule>
  </conditionalFormatting>
  <conditionalFormatting sqref="O291 O543:O547 O549:O555 O168 O295 O482 O628:O635 O650:O652">
    <cfRule type="cellIs" dxfId="362" priority="598" stopIfTrue="1" operator="equal">
      <formula>"FIT"</formula>
    </cfRule>
  </conditionalFormatting>
  <conditionalFormatting sqref="O291 O543:O547 O549:O555">
    <cfRule type="cellIs" dxfId="361" priority="597" stopIfTrue="1" operator="equal">
      <formula>"NF"</formula>
    </cfRule>
  </conditionalFormatting>
  <conditionalFormatting sqref="O327:O331">
    <cfRule type="cellIs" dxfId="360" priority="305" stopIfTrue="1" operator="equal">
      <formula>"NF"</formula>
    </cfRule>
  </conditionalFormatting>
  <conditionalFormatting sqref="O381:O386 O391 O402 O444 O529">
    <cfRule type="cellIs" dxfId="359" priority="667" stopIfTrue="1" operator="equal">
      <formula>"NF"</formula>
    </cfRule>
  </conditionalFormatting>
  <conditionalFormatting sqref="O416 O425:O426 O464:O465">
    <cfRule type="cellIs" dxfId="358" priority="530" stopIfTrue="1" operator="equal">
      <formula>"FIT"</formula>
    </cfRule>
  </conditionalFormatting>
  <conditionalFormatting sqref="O416 O425:O426 O464:O466">
    <cfRule type="cellIs" dxfId="357" priority="531" stopIfTrue="1" operator="equal">
      <formula>"NF"</formula>
    </cfRule>
  </conditionalFormatting>
  <conditionalFormatting sqref="O421:O422">
    <cfRule type="cellIs" dxfId="356" priority="1237" stopIfTrue="1" operator="equal">
      <formula>"NF"</formula>
    </cfRule>
  </conditionalFormatting>
  <conditionalFormatting sqref="O428">
    <cfRule type="cellIs" dxfId="355" priority="129" stopIfTrue="1" operator="equal">
      <formula>"NF"</formula>
    </cfRule>
    <cfRule type="cellIs" dxfId="354" priority="130" stopIfTrue="1" operator="equal">
      <formula>"FIT"</formula>
    </cfRule>
  </conditionalFormatting>
  <conditionalFormatting sqref="O428:O429">
    <cfRule type="cellIs" dxfId="353" priority="131" stopIfTrue="1" operator="equal">
      <formula>"NF"</formula>
    </cfRule>
  </conditionalFormatting>
  <conditionalFormatting sqref="O441:O442 O448:O453">
    <cfRule type="cellIs" dxfId="352" priority="273" stopIfTrue="1" operator="equal">
      <formula>"NF"</formula>
    </cfRule>
  </conditionalFormatting>
  <conditionalFormatting sqref="O442 O451">
    <cfRule type="cellIs" dxfId="351" priority="272" stopIfTrue="1" operator="equal">
      <formula>"FIT"</formula>
    </cfRule>
    <cfRule type="cellIs" dxfId="350" priority="270" stopIfTrue="1" operator="equal">
      <formula>"FIT"</formula>
    </cfRule>
  </conditionalFormatting>
  <conditionalFormatting sqref="O442">
    <cfRule type="cellIs" dxfId="349" priority="269" stopIfTrue="1" operator="equal">
      <formula>"NF"</formula>
    </cfRule>
  </conditionalFormatting>
  <conditionalFormatting sqref="O446 O568">
    <cfRule type="cellIs" dxfId="348" priority="577" stopIfTrue="1" operator="equal">
      <formula>"NF"</formula>
    </cfRule>
  </conditionalFormatting>
  <conditionalFormatting sqref="O447 N457:O461 N469:O469 N471:O471 O476:O478 O484:O486 O526 O528 O534 O536">
    <cfRule type="cellIs" dxfId="347" priority="6255" stopIfTrue="1" operator="equal">
      <formula>"NF"</formula>
    </cfRule>
  </conditionalFormatting>
  <conditionalFormatting sqref="O447 O471 O457:O461 O528 O536 O469 O476:O478 O526 O484:O486 O534">
    <cfRule type="cellIs" dxfId="346" priority="6254" stopIfTrue="1" operator="equal">
      <formula>"FIT"</formula>
    </cfRule>
  </conditionalFormatting>
  <conditionalFormatting sqref="O466 O468">
    <cfRule type="cellIs" dxfId="345" priority="544" stopIfTrue="1" operator="equal">
      <formula>"NF"</formula>
    </cfRule>
    <cfRule type="cellIs" dxfId="344" priority="542" stopIfTrue="1" operator="equal">
      <formula>"NF"</formula>
    </cfRule>
    <cfRule type="cellIs" dxfId="343" priority="543" stopIfTrue="1" operator="equal">
      <formula>"FIT"</formula>
    </cfRule>
  </conditionalFormatting>
  <conditionalFormatting sqref="O468 O466">
    <cfRule type="cellIs" dxfId="342" priority="541" stopIfTrue="1" operator="equal">
      <formula>"FIT"</formula>
    </cfRule>
  </conditionalFormatting>
  <conditionalFormatting sqref="O468">
    <cfRule type="cellIs" dxfId="341" priority="540" stopIfTrue="1" operator="equal">
      <formula>"NF"</formula>
    </cfRule>
  </conditionalFormatting>
  <conditionalFormatting sqref="O483">
    <cfRule type="cellIs" dxfId="340" priority="318" stopIfTrue="1" operator="equal">
      <formula>"FIT"</formula>
    </cfRule>
    <cfRule type="cellIs" dxfId="339" priority="315" stopIfTrue="1" operator="equal">
      <formula>"NF"</formula>
    </cfRule>
    <cfRule type="cellIs" dxfId="338" priority="316" stopIfTrue="1" operator="equal">
      <formula>"FIT"</formula>
    </cfRule>
    <cfRule type="cellIs" dxfId="337" priority="317" stopIfTrue="1" operator="equal">
      <formula>"NF"</formula>
    </cfRule>
    <cfRule type="cellIs" dxfId="336" priority="319" stopIfTrue="1" operator="equal">
      <formula>"NF"</formula>
    </cfRule>
    <cfRule type="cellIs" dxfId="335" priority="320" stopIfTrue="1" operator="equal">
      <formula>"FIT"</formula>
    </cfRule>
  </conditionalFormatting>
  <conditionalFormatting sqref="O483:O486">
    <cfRule type="cellIs" dxfId="334" priority="321" stopIfTrue="1" operator="equal">
      <formula>"NF"</formula>
    </cfRule>
  </conditionalFormatting>
  <conditionalFormatting sqref="O496">
    <cfRule type="cellIs" dxfId="333" priority="525" stopIfTrue="1" operator="equal">
      <formula>"NF"</formula>
    </cfRule>
  </conditionalFormatting>
  <conditionalFormatting sqref="O496:O498">
    <cfRule type="cellIs" dxfId="332" priority="524" stopIfTrue="1" operator="equal">
      <formula>"FIT"</formula>
    </cfRule>
  </conditionalFormatting>
  <conditionalFormatting sqref="O501:O509">
    <cfRule type="cellIs" dxfId="331" priority="326" stopIfTrue="1" operator="equal">
      <formula>"NF"</formula>
    </cfRule>
    <cfRule type="cellIs" dxfId="330" priority="325" stopIfTrue="1" operator="equal">
      <formula>"FIT"</formula>
    </cfRule>
  </conditionalFormatting>
  <conditionalFormatting sqref="O505:O507">
    <cfRule type="cellIs" dxfId="329" priority="322" stopIfTrue="1" operator="equal">
      <formula>"FIT"</formula>
    </cfRule>
  </conditionalFormatting>
  <conditionalFormatting sqref="O548">
    <cfRule type="cellIs" dxfId="328" priority="6238" stopIfTrue="1" operator="equal">
      <formula>"FIT"</formula>
    </cfRule>
    <cfRule type="cellIs" dxfId="327" priority="6239" stopIfTrue="1" operator="equal">
      <formula>"NF"</formula>
    </cfRule>
  </conditionalFormatting>
  <conditionalFormatting sqref="O636 O639">
    <cfRule type="cellIs" dxfId="326" priority="6203" stopIfTrue="1" operator="equal">
      <formula>"NF"</formula>
    </cfRule>
  </conditionalFormatting>
  <conditionalFormatting sqref="O653">
    <cfRule type="cellIs" dxfId="325" priority="6191" stopIfTrue="1" operator="equal">
      <formula>"NF"</formula>
    </cfRule>
    <cfRule type="cellIs" dxfId="324" priority="6190" stopIfTrue="1" operator="equal">
      <formula>"FIT"</formula>
    </cfRule>
  </conditionalFormatting>
  <conditionalFormatting sqref="O666:O675">
    <cfRule type="cellIs" dxfId="323" priority="1835" stopIfTrue="1" operator="equal">
      <formula>"NF"</formula>
    </cfRule>
  </conditionalFormatting>
  <conditionalFormatting sqref="O42:P42">
    <cfRule type="cellIs" dxfId="322" priority="2630" stopIfTrue="1" operator="equal">
      <formula>"FIT"</formula>
    </cfRule>
    <cfRule type="cellIs" dxfId="321" priority="2631" stopIfTrue="1" operator="equal">
      <formula>"NF"</formula>
    </cfRule>
  </conditionalFormatting>
  <conditionalFormatting sqref="O95:P95">
    <cfRule type="cellIs" dxfId="320" priority="2470" stopIfTrue="1" operator="equal">
      <formula>"NF"</formula>
    </cfRule>
  </conditionalFormatting>
  <conditionalFormatting sqref="O320:P320 L534 L297:L301 N490 N599 K101 O222 O21 L502">
    <cfRule type="cellIs" dxfId="319" priority="2824" stopIfTrue="1" operator="equal">
      <formula>"FIT"</formula>
    </cfRule>
  </conditionalFormatting>
  <conditionalFormatting sqref="O442:P442 O451">
    <cfRule type="cellIs" dxfId="318" priority="271" stopIfTrue="1" operator="equal">
      <formula>"NF"</formula>
    </cfRule>
  </conditionalFormatting>
  <conditionalFormatting sqref="O505:P507">
    <cfRule type="cellIs" dxfId="317" priority="323" stopIfTrue="1" operator="equal">
      <formula>"NF"</formula>
    </cfRule>
  </conditionalFormatting>
  <conditionalFormatting sqref="O620:P627">
    <cfRule type="cellIs" dxfId="316" priority="6216" stopIfTrue="1" operator="equal">
      <formula>"FIT"</formula>
    </cfRule>
    <cfRule type="cellIs" dxfId="315" priority="6217" stopIfTrue="1" operator="equal">
      <formula>"NF"</formula>
    </cfRule>
  </conditionalFormatting>
  <conditionalFormatting sqref="O89:Q89">
    <cfRule type="cellIs" dxfId="314" priority="2223" stopIfTrue="1" operator="equal">
      <formula>"NF"</formula>
    </cfRule>
  </conditionalFormatting>
  <conditionalFormatting sqref="O457:Q457">
    <cfRule type="cellIs" dxfId="313" priority="6333" stopIfTrue="1" operator="equal">
      <formula>"NF"</formula>
    </cfRule>
    <cfRule type="cellIs" dxfId="312" priority="6332" stopIfTrue="1" operator="equal">
      <formula>"FIT"</formula>
    </cfRule>
  </conditionalFormatting>
  <conditionalFormatting sqref="O133:R133">
    <cfRule type="cellIs" dxfId="311" priority="2291" stopIfTrue="1" operator="equal">
      <formula>"NF"</formula>
    </cfRule>
  </conditionalFormatting>
  <conditionalFormatting sqref="O636:R636 P637:R638 O639:R639">
    <cfRule type="cellIs" dxfId="310" priority="6198" stopIfTrue="1" operator="equal">
      <formula>"FIT"</formula>
    </cfRule>
  </conditionalFormatting>
  <conditionalFormatting sqref="O666:R666">
    <cfRule type="cellIs" dxfId="309" priority="1833" stopIfTrue="1" operator="equal">
      <formula>"FIT"</formula>
    </cfRule>
  </conditionalFormatting>
  <conditionalFormatting sqref="O684:R684">
    <cfRule type="cellIs" dxfId="308" priority="312" stopIfTrue="1" operator="equal">
      <formula>"NF"</formula>
    </cfRule>
    <cfRule type="cellIs" dxfId="307" priority="311" stopIfTrue="1" operator="equal">
      <formula>"FIT"</formula>
    </cfRule>
  </conditionalFormatting>
  <conditionalFormatting sqref="O686:R686">
    <cfRule type="cellIs" dxfId="306" priority="778" stopIfTrue="1" operator="equal">
      <formula>"FIT"</formula>
    </cfRule>
  </conditionalFormatting>
  <conditionalFormatting sqref="O45:V45">
    <cfRule type="cellIs" dxfId="305" priority="2607" stopIfTrue="1" operator="equal">
      <formula>"FIT"</formula>
    </cfRule>
    <cfRule type="cellIs" dxfId="304" priority="2608" stopIfTrue="1" operator="equal">
      <formula>"NF"</formula>
    </cfRule>
  </conditionalFormatting>
  <conditionalFormatting sqref="P16 P29:P30 P451:P456">
    <cfRule type="cellIs" dxfId="303" priority="334" stopIfTrue="1" operator="equal">
      <formula>"NF"</formula>
    </cfRule>
  </conditionalFormatting>
  <conditionalFormatting sqref="P16 P29:P30 P454:P455">
    <cfRule type="cellIs" dxfId="302" priority="333" stopIfTrue="1" operator="equal">
      <formula>"FIT"</formula>
    </cfRule>
  </conditionalFormatting>
  <conditionalFormatting sqref="P16 P29:P30 P454:Q455">
    <cfRule type="cellIs" dxfId="301" priority="332" stopIfTrue="1" operator="equal">
      <formula>"NF"</formula>
    </cfRule>
  </conditionalFormatting>
  <conditionalFormatting sqref="P33">
    <cfRule type="cellIs" dxfId="300" priority="2684" stopIfTrue="1" operator="equal">
      <formula>"NF"</formula>
    </cfRule>
    <cfRule type="cellIs" dxfId="299" priority="2683" stopIfTrue="1" operator="equal">
      <formula>"FIT"</formula>
    </cfRule>
  </conditionalFormatting>
  <conditionalFormatting sqref="P33:P35">
    <cfRule type="cellIs" dxfId="298" priority="2671" stopIfTrue="1" operator="equal">
      <formula>"NF"</formula>
    </cfRule>
  </conditionalFormatting>
  <conditionalFormatting sqref="P40">
    <cfRule type="cellIs" dxfId="297" priority="2652" stopIfTrue="1" operator="equal">
      <formula>"NF"</formula>
    </cfRule>
    <cfRule type="cellIs" dxfId="296" priority="2651" stopIfTrue="1" operator="equal">
      <formula>"FIT"</formula>
    </cfRule>
  </conditionalFormatting>
  <conditionalFormatting sqref="P40:P41">
    <cfRule type="cellIs" dxfId="295" priority="2639" stopIfTrue="1" operator="equal">
      <formula>"NF"</formula>
    </cfRule>
  </conditionalFormatting>
  <conditionalFormatting sqref="P41">
    <cfRule type="cellIs" dxfId="294" priority="2638" stopIfTrue="1" operator="equal">
      <formula>"FIT"</formula>
    </cfRule>
  </conditionalFormatting>
  <conditionalFormatting sqref="P77 P79:P81 P85 P92">
    <cfRule type="cellIs" dxfId="293" priority="427" stopIfTrue="1" operator="equal">
      <formula>"NF"</formula>
    </cfRule>
    <cfRule type="cellIs" dxfId="292" priority="429" stopIfTrue="1" operator="equal">
      <formula>"NF"</formula>
    </cfRule>
    <cfRule type="cellIs" dxfId="291" priority="428" stopIfTrue="1" operator="equal">
      <formula>"FIT"</formula>
    </cfRule>
  </conditionalFormatting>
  <conditionalFormatting sqref="P77 P79:P81 P85 P92:P93">
    <cfRule type="cellIs" dxfId="290" priority="431" stopIfTrue="1" operator="equal">
      <formula>"NF"</formula>
    </cfRule>
    <cfRule type="cellIs" dxfId="289" priority="430" stopIfTrue="1" operator="equal">
      <formula>"FIT"</formula>
    </cfRule>
  </conditionalFormatting>
  <conditionalFormatting sqref="P93 P123:P132">
    <cfRule type="cellIs" dxfId="288" priority="486" stopIfTrue="1" operator="equal">
      <formula>"NF"</formula>
    </cfRule>
    <cfRule type="cellIs" dxfId="287" priority="490" stopIfTrue="1" operator="equal">
      <formula>"NF"</formula>
    </cfRule>
    <cfRule type="cellIs" dxfId="286" priority="487" stopIfTrue="1" operator="equal">
      <formula>"FIT"</formula>
    </cfRule>
    <cfRule type="cellIs" dxfId="285" priority="489" stopIfTrue="1" operator="equal">
      <formula>"FIT"</formula>
    </cfRule>
    <cfRule type="cellIs" dxfId="284" priority="488" stopIfTrue="1" operator="equal">
      <formula>"NF"</formula>
    </cfRule>
  </conditionalFormatting>
  <conditionalFormatting sqref="P105 P154:S154 U160 S210 K280:N282 L284:L285 N332:O335 O338:O341 Q396:R396">
    <cfRule type="cellIs" dxfId="283" priority="2690" stopIfTrue="1" operator="equal">
      <formula>"NF"</formula>
    </cfRule>
  </conditionalFormatting>
  <conditionalFormatting sqref="P123:P132 P93">
    <cfRule type="cellIs" dxfId="282" priority="485" stopIfTrue="1" operator="equal">
      <formula>"FIT"</formula>
    </cfRule>
  </conditionalFormatting>
  <conditionalFormatting sqref="P123:P132">
    <cfRule type="cellIs" dxfId="281" priority="483" stopIfTrue="1" operator="equal">
      <formula>"FIT"</formula>
    </cfRule>
    <cfRule type="cellIs" dxfId="280" priority="484" stopIfTrue="1" operator="equal">
      <formula>"NF"</formula>
    </cfRule>
  </conditionalFormatting>
  <conditionalFormatting sqref="P152 P658:Q658">
    <cfRule type="cellIs" dxfId="279" priority="518" stopIfTrue="1" operator="equal">
      <formula>"NF"</formula>
    </cfRule>
  </conditionalFormatting>
  <conditionalFormatting sqref="P158:P160">
    <cfRule type="cellIs" dxfId="278" priority="226" stopIfTrue="1" operator="equal">
      <formula>"NF"</formula>
    </cfRule>
  </conditionalFormatting>
  <conditionalFormatting sqref="P174 P469:R469 O490 O525">
    <cfRule type="cellIs" dxfId="277" priority="2496" stopIfTrue="1" operator="equal">
      <formula>"NF"</formula>
    </cfRule>
  </conditionalFormatting>
  <conditionalFormatting sqref="P174:P175 P469 O490 O525:O526 J639:K639 Q165 R471:T471 L163 N421 N476 L481">
    <cfRule type="cellIs" dxfId="276" priority="2497" stopIfTrue="1" operator="equal">
      <formula>"FIT"</formula>
    </cfRule>
  </conditionalFormatting>
  <conditionalFormatting sqref="P199 P420 P423:P424 P511">
    <cfRule type="cellIs" dxfId="275" priority="528" stopIfTrue="1" operator="equal">
      <formula>"FIT"</formula>
    </cfRule>
  </conditionalFormatting>
  <conditionalFormatting sqref="P199 P420:P421 P423:P424 P511">
    <cfRule type="cellIs" dxfId="274" priority="529" stopIfTrue="1" operator="equal">
      <formula>"NF"</formula>
    </cfRule>
  </conditionalFormatting>
  <conditionalFormatting sqref="P209 P570:P571">
    <cfRule type="cellIs" dxfId="273" priority="576" stopIfTrue="1" operator="equal">
      <formula>"NF"</formula>
    </cfRule>
  </conditionalFormatting>
  <conditionalFormatting sqref="P216 P380 P491 P569">
    <cfRule type="cellIs" dxfId="272" priority="725" stopIfTrue="1" operator="equal">
      <formula>"FIT"</formula>
    </cfRule>
    <cfRule type="cellIs" dxfId="271" priority="724" stopIfTrue="1" operator="equal">
      <formula>"NF"</formula>
    </cfRule>
    <cfRule type="cellIs" dxfId="270" priority="723" stopIfTrue="1" operator="equal">
      <formula>"FIT"</formula>
    </cfRule>
  </conditionalFormatting>
  <conditionalFormatting sqref="P216 P380:P381 P491:R491 P569:R569">
    <cfRule type="cellIs" dxfId="269" priority="726" stopIfTrue="1" operator="equal">
      <formula>"NF"</formula>
    </cfRule>
  </conditionalFormatting>
  <conditionalFormatting sqref="P394 P397 P400 P403 P432 P560">
    <cfRule type="cellIs" dxfId="268" priority="666" stopIfTrue="1" operator="equal">
      <formula>"NF"</formula>
    </cfRule>
  </conditionalFormatting>
  <conditionalFormatting sqref="P435 P571 P495">
    <cfRule type="cellIs" dxfId="267" priority="655" stopIfTrue="1" operator="equal">
      <formula>"FIT"</formula>
    </cfRule>
  </conditionalFormatting>
  <conditionalFormatting sqref="P440 P494:P495">
    <cfRule type="cellIs" dxfId="266" priority="382" stopIfTrue="1" operator="equal">
      <formula>"NF"</formula>
    </cfRule>
  </conditionalFormatting>
  <conditionalFormatting sqref="P467">
    <cfRule type="cellIs" dxfId="265" priority="537" stopIfTrue="1" operator="equal">
      <formula>"NF"</formula>
    </cfRule>
    <cfRule type="cellIs" dxfId="264" priority="538" stopIfTrue="1" operator="equal">
      <formula>"FIT"</formula>
    </cfRule>
    <cfRule type="cellIs" dxfId="263" priority="539" stopIfTrue="1" operator="equal">
      <formula>"NF"</formula>
    </cfRule>
    <cfRule type="cellIs" dxfId="262" priority="535" stopIfTrue="1" operator="equal">
      <formula>"NF"</formula>
    </cfRule>
    <cfRule type="cellIs" dxfId="261" priority="536" stopIfTrue="1" operator="equal">
      <formula>"FIT"</formula>
    </cfRule>
  </conditionalFormatting>
  <conditionalFormatting sqref="P470">
    <cfRule type="cellIs" dxfId="260" priority="686" stopIfTrue="1" operator="equal">
      <formula>"NF"</formula>
    </cfRule>
    <cfRule type="cellIs" dxfId="259" priority="688" stopIfTrue="1" operator="equal">
      <formula>"NF"</formula>
    </cfRule>
    <cfRule type="cellIs" dxfId="258" priority="685" stopIfTrue="1" operator="equal">
      <formula>"FIT"</formula>
    </cfRule>
    <cfRule type="cellIs" dxfId="257" priority="687" stopIfTrue="1" operator="equal">
      <formula>"FIT"</formula>
    </cfRule>
  </conditionalFormatting>
  <conditionalFormatting sqref="P542">
    <cfRule type="cellIs" dxfId="256" priority="638" stopIfTrue="1" operator="equal">
      <formula>"FIT"</formula>
    </cfRule>
    <cfRule type="cellIs" dxfId="255" priority="636" stopIfTrue="1" operator="equal">
      <formula>"FIT"</formula>
    </cfRule>
    <cfRule type="cellIs" dxfId="254" priority="639" stopIfTrue="1" operator="equal">
      <formula>"NF"</formula>
    </cfRule>
    <cfRule type="cellIs" dxfId="253" priority="637" stopIfTrue="1" operator="equal">
      <formula>"NF"</formula>
    </cfRule>
  </conditionalFormatting>
  <conditionalFormatting sqref="P556 P676">
    <cfRule type="cellIs" dxfId="252" priority="369" stopIfTrue="1" operator="equal">
      <formula>"NF"</formula>
    </cfRule>
  </conditionalFormatting>
  <conditionalFormatting sqref="P598:P606 M602:N606">
    <cfRule type="cellIs" dxfId="251" priority="5434" stopIfTrue="1" operator="equal">
      <formula>"FIT"</formula>
    </cfRule>
    <cfRule type="cellIs" dxfId="250" priority="5435" stopIfTrue="1" operator="equal">
      <formula>"NF"</formula>
    </cfRule>
  </conditionalFormatting>
  <conditionalFormatting sqref="P640:P649">
    <cfRule type="cellIs" dxfId="249" priority="6527" stopIfTrue="1" operator="equal">
      <formula>"NF"</formula>
    </cfRule>
    <cfRule type="cellIs" dxfId="248" priority="6526" stopIfTrue="1" operator="equal">
      <formula>"FIT"</formula>
    </cfRule>
  </conditionalFormatting>
  <conditionalFormatting sqref="P93:Q93 P123:Q132">
    <cfRule type="cellIs" dxfId="247" priority="492" stopIfTrue="1" operator="equal">
      <formula>"FIT"</formula>
    </cfRule>
    <cfRule type="cellIs" dxfId="246" priority="493" stopIfTrue="1" operator="equal">
      <formula>"NF"</formula>
    </cfRule>
  </conditionalFormatting>
  <conditionalFormatting sqref="P169:Q169 P292:R292 N471:R471 T506:T507 P636:Q639">
    <cfRule type="cellIs" dxfId="245" priority="5673" stopIfTrue="1" operator="equal">
      <formula>"NF"</formula>
    </cfRule>
  </conditionalFormatting>
  <conditionalFormatting sqref="P457:Q457">
    <cfRule type="cellIs" dxfId="244" priority="6327" stopIfTrue="1" operator="equal">
      <formula>"NF"</formula>
    </cfRule>
    <cfRule type="cellIs" dxfId="243" priority="6326" stopIfTrue="1" operator="equal">
      <formula>"FIT"</formula>
    </cfRule>
  </conditionalFormatting>
  <conditionalFormatting sqref="P470:Q470">
    <cfRule type="cellIs" dxfId="242" priority="690" stopIfTrue="1" operator="equal">
      <formula>"NF"</formula>
    </cfRule>
    <cfRule type="cellIs" dxfId="241" priority="689" stopIfTrue="1" operator="equal">
      <formula>"FIT"</formula>
    </cfRule>
  </conditionalFormatting>
  <conditionalFormatting sqref="P484:Q484 L122:M122 O204:P204 Q211:R213 Q215:R216 K248:L248 K260:K262 K264 M271 K279 K284 K309:L314 T326:U326 L377 K384:L384 U438 Q447:R447 R451 P519 O559:P559 R571:S571 K580 Q664:R664">
    <cfRule type="cellIs" dxfId="240" priority="2667" stopIfTrue="1" operator="equal">
      <formula>"NF"</formula>
    </cfRule>
  </conditionalFormatting>
  <conditionalFormatting sqref="P505:Q507">
    <cfRule type="cellIs" dxfId="239" priority="357" stopIfTrue="1" operator="equal">
      <formula>"FIT"</formula>
    </cfRule>
    <cfRule type="cellIs" dxfId="238" priority="359" stopIfTrue="1" operator="equal">
      <formula>"NF"</formula>
    </cfRule>
  </conditionalFormatting>
  <conditionalFormatting sqref="P666:Q675 Q676 P677:Q683 P685:Q685">
    <cfRule type="cellIs" dxfId="237" priority="1820" stopIfTrue="1" operator="equal">
      <formula>"NF"</formula>
    </cfRule>
    <cfRule type="cellIs" dxfId="236" priority="1819" stopIfTrue="1" operator="equal">
      <formula>"FIT"</formula>
    </cfRule>
  </conditionalFormatting>
  <conditionalFormatting sqref="P687:Q687">
    <cfRule type="cellIs" dxfId="235" priority="786" stopIfTrue="1" operator="equal">
      <formula>"FIT"</formula>
    </cfRule>
    <cfRule type="cellIs" dxfId="234" priority="787" stopIfTrue="1" operator="equal">
      <formula>"NF"</formula>
    </cfRule>
  </conditionalFormatting>
  <conditionalFormatting sqref="P133:R133">
    <cfRule type="cellIs" dxfId="233" priority="2305" stopIfTrue="1" operator="equal">
      <formula>"NF"</formula>
    </cfRule>
    <cfRule type="cellIs" dxfId="232" priority="2304" stopIfTrue="1" operator="equal">
      <formula>"FIT"</formula>
    </cfRule>
  </conditionalFormatting>
  <conditionalFormatting sqref="P178:R178">
    <cfRule type="cellIs" dxfId="231" priority="5159" stopIfTrue="1" operator="equal">
      <formula>"NF"</formula>
    </cfRule>
  </conditionalFormatting>
  <conditionalFormatting sqref="P435:S435">
    <cfRule type="cellIs" dxfId="230" priority="654" stopIfTrue="1" operator="equal">
      <formula>"NF"</formula>
    </cfRule>
  </conditionalFormatting>
  <conditionalFormatting sqref="P133:U133 S94:U94 U124:U132 S169:T169 S292:T292 S296:T296 R475:X475 S483:T484 V506:V508 T544:T547 O548:T548 T550:T555 R556:T556 P620:T627">
    <cfRule type="cellIs" dxfId="229" priority="5392" stopIfTrue="1" operator="equal">
      <formula>"FIT"</formula>
    </cfRule>
  </conditionalFormatting>
  <conditionalFormatting sqref="Q15:Q16 Q155:R162">
    <cfRule type="cellIs" dxfId="228" priority="517" stopIfTrue="1" operator="equal">
      <formula>"NF"</formula>
    </cfRule>
  </conditionalFormatting>
  <conditionalFormatting sqref="Q36">
    <cfRule type="cellIs" dxfId="227" priority="2666" stopIfTrue="1" operator="equal">
      <formula>"NF"</formula>
    </cfRule>
  </conditionalFormatting>
  <conditionalFormatting sqref="Q78">
    <cfRule type="cellIs" dxfId="226" priority="2548" stopIfTrue="1" operator="equal">
      <formula>"FIT"</formula>
    </cfRule>
    <cfRule type="cellIs" dxfId="225" priority="2530" stopIfTrue="1" operator="equal">
      <formula>"NF"</formula>
    </cfRule>
    <cfRule type="cellIs" dxfId="224" priority="2547" stopIfTrue="1" operator="equal">
      <formula>"NF"</formula>
    </cfRule>
    <cfRule type="cellIs" dxfId="223" priority="2546" stopIfTrue="1" operator="equal">
      <formula>"FIT"</formula>
    </cfRule>
    <cfRule type="cellIs" dxfId="222" priority="2549" stopIfTrue="1" operator="equal">
      <formula>"NF"</formula>
    </cfRule>
  </conditionalFormatting>
  <conditionalFormatting sqref="Q82:Q83">
    <cfRule type="cellIs" dxfId="221" priority="426" stopIfTrue="1" operator="equal">
      <formula>"NF"</formula>
    </cfRule>
    <cfRule type="cellIs" dxfId="220" priority="422" stopIfTrue="1" operator="equal">
      <formula>"NF"</formula>
    </cfRule>
    <cfRule type="cellIs" dxfId="219" priority="423" stopIfTrue="1" operator="equal">
      <formula>"FIT"</formula>
    </cfRule>
    <cfRule type="cellIs" dxfId="218" priority="424" stopIfTrue="1" operator="equal">
      <formula>"NF"</formula>
    </cfRule>
    <cfRule type="cellIs" dxfId="217" priority="425" stopIfTrue="1" operator="equal">
      <formula>"FIT"</formula>
    </cfRule>
  </conditionalFormatting>
  <conditionalFormatting sqref="Q84">
    <cfRule type="cellIs" dxfId="216" priority="2533" stopIfTrue="1" operator="equal">
      <formula>"FIT"</formula>
    </cfRule>
    <cfRule type="cellIs" dxfId="215" priority="2534" stopIfTrue="1" operator="equal">
      <formula>"NF"</formula>
    </cfRule>
    <cfRule type="cellIs" dxfId="214" priority="2536" stopIfTrue="1" operator="equal">
      <formula>"NF"</formula>
    </cfRule>
    <cfRule type="cellIs" dxfId="213" priority="2535" stopIfTrue="1" operator="equal">
      <formula>"FIT"</formula>
    </cfRule>
  </conditionalFormatting>
  <conditionalFormatting sqref="Q86:Q87">
    <cfRule type="cellIs" dxfId="212" priority="2502" stopIfTrue="1" operator="equal">
      <formula>"NF"</formula>
    </cfRule>
    <cfRule type="cellIs" dxfId="211" priority="2503" stopIfTrue="1" operator="equal">
      <formula>"FIT"</formula>
    </cfRule>
    <cfRule type="cellIs" dxfId="210" priority="2504" stopIfTrue="1" operator="equal">
      <formula>"NF"</formula>
    </cfRule>
  </conditionalFormatting>
  <conditionalFormatting sqref="Q86:Q88 Q167:Q168 Q438">
    <cfRule type="cellIs" dxfId="209" priority="651" stopIfTrue="1" operator="equal">
      <formula>"FIT"</formula>
    </cfRule>
  </conditionalFormatting>
  <conditionalFormatting sqref="Q86:Q88 Q167:V167 Q438:R438">
    <cfRule type="cellIs" dxfId="208" priority="650" stopIfTrue="1" operator="equal">
      <formula>"NF"</formula>
    </cfRule>
  </conditionalFormatting>
  <conditionalFormatting sqref="Q93 Q123:Q132">
    <cfRule type="cellIs" dxfId="207" priority="590" stopIfTrue="1" operator="equal">
      <formula>"FIT"</formula>
    </cfRule>
    <cfRule type="cellIs" dxfId="206" priority="591" stopIfTrue="1" operator="equal">
      <formula>"NF"</formula>
    </cfRule>
    <cfRule type="cellIs" dxfId="205" priority="595" stopIfTrue="1" operator="equal">
      <formula>"NF"</formula>
    </cfRule>
    <cfRule type="cellIs" dxfId="204" priority="594" stopIfTrue="1" operator="equal">
      <formula>"FIT"</formula>
    </cfRule>
    <cfRule type="cellIs" dxfId="203" priority="593" stopIfTrue="1" operator="equal">
      <formula>"NF"</formula>
    </cfRule>
    <cfRule type="cellIs" dxfId="202" priority="592" stopIfTrue="1" operator="equal">
      <formula>"FIT"</formula>
    </cfRule>
  </conditionalFormatting>
  <conditionalFormatting sqref="Q148">
    <cfRule type="cellIs" dxfId="201" priority="405" stopIfTrue="1" operator="equal">
      <formula>"FIT"</formula>
    </cfRule>
    <cfRule type="cellIs" dxfId="200" priority="406" stopIfTrue="1" operator="equal">
      <formula>"NF"</formula>
    </cfRule>
    <cfRule type="cellIs" dxfId="199" priority="404" stopIfTrue="1" operator="equal">
      <formula>"NF"</formula>
    </cfRule>
  </conditionalFormatting>
  <conditionalFormatting sqref="Q152:Q153">
    <cfRule type="cellIs" dxfId="198" priority="575" stopIfTrue="1" operator="equal">
      <formula>"NF"</formula>
    </cfRule>
  </conditionalFormatting>
  <conditionalFormatting sqref="Q165">
    <cfRule type="cellIs" dxfId="197" priority="866" stopIfTrue="1" operator="equal">
      <formula>"NF"</formula>
    </cfRule>
  </conditionalFormatting>
  <conditionalFormatting sqref="Q168 Q291 Q295:R295 Q482 Q505:Q507 Q543:Q547 Q549:Q555 Q628:Q635 Q650:Q652">
    <cfRule type="cellIs" dxfId="196" priority="682" stopIfTrue="1" operator="equal">
      <formula>"NF"</formula>
    </cfRule>
  </conditionalFormatting>
  <conditionalFormatting sqref="Q168 Q291 Q295:R295 Q543:Q547 Q549:Q555 Q628:Q635 Q650:Q652 Q482 Q505:Q507">
    <cfRule type="cellIs" dxfId="195" priority="681" stopIfTrue="1" operator="equal">
      <formula>"FIT"</formula>
    </cfRule>
  </conditionalFormatting>
  <conditionalFormatting sqref="Q222">
    <cfRule type="cellIs" dxfId="194" priority="1998" stopIfTrue="1" operator="equal">
      <formula>"NF"</formula>
    </cfRule>
  </conditionalFormatting>
  <conditionalFormatting sqref="Q291 Q295 Q543:Q547 Q549:Q555 Q628:Q635 Q650:Q652 Q168">
    <cfRule type="cellIs" dxfId="193" priority="680" stopIfTrue="1" operator="equal">
      <formula>"NF"</formula>
    </cfRule>
  </conditionalFormatting>
  <conditionalFormatting sqref="Q291 Q295 Q543:Q547 Q549:Q555 Q628:Q635 Q650:Q652">
    <cfRule type="cellIs" dxfId="192" priority="679" stopIfTrue="1" operator="equal">
      <formula>"FIT"</formula>
    </cfRule>
  </conditionalFormatting>
  <conditionalFormatting sqref="Q326 Q431 Q433:Q434 Q441">
    <cfRule type="cellIs" dxfId="191" priority="665" stopIfTrue="1" operator="equal">
      <formula>"NF"</formula>
    </cfRule>
  </conditionalFormatting>
  <conditionalFormatting sqref="Q329">
    <cfRule type="cellIs" dxfId="190" priority="403" stopIfTrue="1" operator="equal">
      <formula>"NF"</formula>
    </cfRule>
  </conditionalFormatting>
  <conditionalFormatting sqref="Q331 Q439 Q448:Q450">
    <cfRule type="cellIs" dxfId="189" priority="381" stopIfTrue="1" operator="equal">
      <formula>"NF"</formula>
    </cfRule>
  </conditionalFormatting>
  <conditionalFormatting sqref="Q386 Q402 Q444 Q492 Q529">
    <cfRule type="cellIs" dxfId="188" priority="721" stopIfTrue="1" operator="equal">
      <formula>"FIT"</formula>
    </cfRule>
    <cfRule type="cellIs" dxfId="187" priority="720" stopIfTrue="1" operator="equal">
      <formula>"NF"</formula>
    </cfRule>
    <cfRule type="cellIs" dxfId="186" priority="719" stopIfTrue="1" operator="equal">
      <formula>"FIT"</formula>
    </cfRule>
  </conditionalFormatting>
  <conditionalFormatting sqref="Q428:Q429 Q437:S437">
    <cfRule type="cellIs" dxfId="185" priority="225" stopIfTrue="1" operator="equal">
      <formula>"NF"</formula>
    </cfRule>
  </conditionalFormatting>
  <conditionalFormatting sqref="Q470">
    <cfRule type="cellIs" dxfId="184" priority="762" stopIfTrue="1" operator="equal">
      <formula>"NF"</formula>
    </cfRule>
    <cfRule type="cellIs" dxfId="183" priority="761" stopIfTrue="1" operator="equal">
      <formula>"FIT"</formula>
    </cfRule>
  </conditionalFormatting>
  <conditionalFormatting sqref="Q471">
    <cfRule type="cellIs" dxfId="182" priority="5958" stopIfTrue="1" operator="equal">
      <formula>"FIT"</formula>
    </cfRule>
    <cfRule type="cellIs" dxfId="181" priority="5959" stopIfTrue="1" operator="equal">
      <formula>"NF"</formula>
    </cfRule>
    <cfRule type="cellIs" dxfId="180" priority="5964" stopIfTrue="1" operator="equal">
      <formula>"FIT"</formula>
    </cfRule>
    <cfRule type="cellIs" dxfId="179" priority="5965" stopIfTrue="1" operator="equal">
      <formula>"NF"</formula>
    </cfRule>
  </conditionalFormatting>
  <conditionalFormatting sqref="Q482:Q483">
    <cfRule type="cellIs" dxfId="178" priority="379" stopIfTrue="1" operator="equal">
      <formula>"NF"</formula>
    </cfRule>
  </conditionalFormatting>
  <conditionalFormatting sqref="Q482:Q484">
    <cfRule type="cellIs" dxfId="177" priority="378" stopIfTrue="1" operator="equal">
      <formula>"FIT"</formula>
    </cfRule>
  </conditionalFormatting>
  <conditionalFormatting sqref="Q493:Q494">
    <cfRule type="cellIs" dxfId="176" priority="464" stopIfTrue="1" operator="equal">
      <formula>"NF"</formula>
    </cfRule>
  </conditionalFormatting>
  <conditionalFormatting sqref="Q539:Q541">
    <cfRule type="cellIs" dxfId="175" priority="635" stopIfTrue="1" operator="equal">
      <formula>"NF"</formula>
    </cfRule>
    <cfRule type="cellIs" dxfId="174" priority="633" stopIfTrue="1" operator="equal">
      <formula>"NF"</formula>
    </cfRule>
    <cfRule type="cellIs" dxfId="173" priority="634" stopIfTrue="1" operator="equal">
      <formula>"FIT"</formula>
    </cfRule>
    <cfRule type="cellIs" dxfId="172" priority="632" stopIfTrue="1" operator="equal">
      <formula>"FIT"</formula>
    </cfRule>
  </conditionalFormatting>
  <conditionalFormatting sqref="Q26:R26">
    <cfRule type="cellIs" dxfId="171" priority="2712" stopIfTrue="1" operator="equal">
      <formula>"NF"</formula>
    </cfRule>
    <cfRule type="cellIs" dxfId="170" priority="2713" stopIfTrue="1" operator="equal">
      <formula>"FIT"</formula>
    </cfRule>
    <cfRule type="cellIs" dxfId="169" priority="2714" stopIfTrue="1" operator="equal">
      <formula>"NF"</formula>
    </cfRule>
  </conditionalFormatting>
  <conditionalFormatting sqref="Q84:R84">
    <cfRule type="cellIs" dxfId="168" priority="2523" stopIfTrue="1" operator="equal">
      <formula>"NF"</formula>
    </cfRule>
  </conditionalFormatting>
  <conditionalFormatting sqref="Q168:R168 Q291:R291 Q294:Q296 Q477:R482 Q503:R507 Q543:R547 Q549:R555 Q628:R635 Q650:R652">
    <cfRule type="cellIs" dxfId="167" priority="684" stopIfTrue="1" operator="equal">
      <formula>"NF"</formula>
    </cfRule>
  </conditionalFormatting>
  <conditionalFormatting sqref="Q168:R168 Q291:R291 Q295:Q296 Q482:R482 Q505:R507 Q543:R547 Q549:R555 Q628:R635 Q650:R652">
    <cfRule type="cellIs" dxfId="166" priority="683" stopIfTrue="1" operator="equal">
      <formula>"FIT"</formula>
    </cfRule>
  </conditionalFormatting>
  <conditionalFormatting sqref="Q290:R290">
    <cfRule type="cellIs" dxfId="165" priority="368" stopIfTrue="1" operator="equal">
      <formula>"NF"</formula>
    </cfRule>
  </conditionalFormatting>
  <conditionalFormatting sqref="Q332:R335">
    <cfRule type="cellIs" dxfId="164" priority="1251" stopIfTrue="1" operator="equal">
      <formula>"NF"</formula>
    </cfRule>
  </conditionalFormatting>
  <conditionalFormatting sqref="Q353:R390 Q401:R402 Q443:R444 Q492:R492 Q529">
    <cfRule type="cellIs" dxfId="163" priority="722" stopIfTrue="1" operator="equal">
      <formula>"NF"</formula>
    </cfRule>
  </conditionalFormatting>
  <conditionalFormatting sqref="Q399:R399">
    <cfRule type="cellIs" dxfId="162" priority="956" stopIfTrue="1" operator="equal">
      <formula>"NF"</formula>
    </cfRule>
  </conditionalFormatting>
  <conditionalFormatting sqref="Q418:R418">
    <cfRule type="cellIs" dxfId="161" priority="1247" stopIfTrue="1" operator="equal">
      <formula>"NF"</formula>
    </cfRule>
  </conditionalFormatting>
  <conditionalFormatting sqref="Q420:R420">
    <cfRule type="cellIs" dxfId="160" priority="401" stopIfTrue="1" operator="equal">
      <formula>"NF"</formula>
    </cfRule>
  </conditionalFormatting>
  <conditionalFormatting sqref="Q473:R474">
    <cfRule type="cellIs" dxfId="159" priority="479" stopIfTrue="1" operator="equal">
      <formula>"NF"</formula>
    </cfRule>
  </conditionalFormatting>
  <conditionalFormatting sqref="Q473:S474">
    <cfRule type="cellIs" dxfId="158" priority="481" stopIfTrue="1" operator="equal">
      <formula>"FIT"</formula>
    </cfRule>
  </conditionalFormatting>
  <conditionalFormatting sqref="R9">
    <cfRule type="cellIs" dxfId="157" priority="2830" stopIfTrue="1" operator="equal">
      <formula>"NF"</formula>
    </cfRule>
  </conditionalFormatting>
  <conditionalFormatting sqref="R16">
    <cfRule type="cellIs" dxfId="156" priority="574" stopIfTrue="1" operator="equal">
      <formula>"NF"</formula>
    </cfRule>
  </conditionalFormatting>
  <conditionalFormatting sqref="R22">
    <cfRule type="cellIs" dxfId="155" priority="2796" stopIfTrue="1" operator="equal">
      <formula>"NF"</formula>
    </cfRule>
    <cfRule type="cellIs" dxfId="154" priority="2795" stopIfTrue="1" operator="equal">
      <formula>"FIT"</formula>
    </cfRule>
  </conditionalFormatting>
  <conditionalFormatting sqref="R33">
    <cfRule type="cellIs" dxfId="153" priority="2679" stopIfTrue="1" operator="equal">
      <formula>"NF"</formula>
    </cfRule>
    <cfRule type="cellIs" dxfId="152" priority="2680" stopIfTrue="1" operator="equal">
      <formula>"FIT"</formula>
    </cfRule>
    <cfRule type="cellIs" dxfId="151" priority="2681" stopIfTrue="1" operator="equal">
      <formula>"NF"</formula>
    </cfRule>
  </conditionalFormatting>
  <conditionalFormatting sqref="R69">
    <cfRule type="cellIs" dxfId="150" priority="2559" stopIfTrue="1" operator="equal">
      <formula>"FIT"</formula>
    </cfRule>
    <cfRule type="cellIs" dxfId="149" priority="2561" stopIfTrue="1" operator="equal">
      <formula>"FIT"</formula>
    </cfRule>
    <cfRule type="cellIs" dxfId="148" priority="2558" stopIfTrue="1" operator="equal">
      <formula>"NF"</formula>
    </cfRule>
    <cfRule type="cellIs" dxfId="147" priority="2562" stopIfTrue="1" operator="equal">
      <formula>"NF"</formula>
    </cfRule>
    <cfRule type="cellIs" dxfId="146" priority="2560" stopIfTrue="1" operator="equal">
      <formula>"NF"</formula>
    </cfRule>
  </conditionalFormatting>
  <conditionalFormatting sqref="R84">
    <cfRule type="cellIs" dxfId="145" priority="2522" stopIfTrue="1" operator="equal">
      <formula>"FIT"</formula>
    </cfRule>
    <cfRule type="cellIs" dxfId="144" priority="2521" stopIfTrue="1" operator="equal">
      <formula>"NF"</formula>
    </cfRule>
    <cfRule type="cellIs" dxfId="143" priority="2520" stopIfTrue="1" operator="equal">
      <formula>"FIT"</formula>
    </cfRule>
    <cfRule type="cellIs" dxfId="142" priority="2519" stopIfTrue="1" operator="equal">
      <formula>"NF"</formula>
    </cfRule>
  </conditionalFormatting>
  <conditionalFormatting sqref="R166 R400 R403 R560">
    <cfRule type="cellIs" dxfId="141" priority="714" stopIfTrue="1" operator="equal">
      <formula>"NF"</formula>
    </cfRule>
    <cfRule type="cellIs" dxfId="140" priority="713" stopIfTrue="1" operator="equal">
      <formula>"FIT"</formula>
    </cfRule>
    <cfRule type="cellIs" dxfId="139" priority="712" stopIfTrue="1" operator="equal">
      <formula>"NF"</formula>
    </cfRule>
    <cfRule type="cellIs" dxfId="138" priority="711" stopIfTrue="1" operator="equal">
      <formula>"FIT"</formula>
    </cfRule>
  </conditionalFormatting>
  <conditionalFormatting sqref="R168 R291 R295 R482:R483 R505:R507 R543:R547 R549:R555 R628:R635 R650:R652">
    <cfRule type="cellIs" dxfId="137" priority="758" stopIfTrue="1" operator="equal">
      <formula>"NF"</formula>
    </cfRule>
  </conditionalFormatting>
  <conditionalFormatting sqref="R168 R291 R482 R505:R507 R543:R547 R549:R555 R628:R635 R650:R652 R295">
    <cfRule type="cellIs" dxfId="136" priority="757" stopIfTrue="1" operator="equal">
      <formula>"FIT"</formula>
    </cfRule>
  </conditionalFormatting>
  <conditionalFormatting sqref="R208:R209">
    <cfRule type="cellIs" dxfId="135" priority="462" stopIfTrue="1" operator="equal">
      <formula>"NF"</formula>
    </cfRule>
  </conditionalFormatting>
  <conditionalFormatting sqref="R296">
    <cfRule type="cellIs" dxfId="134" priority="6172" stopIfTrue="1" operator="equal">
      <formula>"FIT"</formula>
    </cfRule>
    <cfRule type="cellIs" dxfId="133" priority="6167" stopIfTrue="1" operator="equal">
      <formula>"NF"</formula>
    </cfRule>
    <cfRule type="cellIs" dxfId="132" priority="6166" stopIfTrue="1" operator="equal">
      <formula>"FIT"</formula>
    </cfRule>
    <cfRule type="cellIs" dxfId="131" priority="6173" stopIfTrue="1" operator="equal">
      <formula>"NF"</formula>
    </cfRule>
  </conditionalFormatting>
  <conditionalFormatting sqref="R336 R419 R465:R466 R468">
    <cfRule type="cellIs" dxfId="130" priority="527" stopIfTrue="1" operator="equal">
      <formula>"NF"</formula>
    </cfRule>
  </conditionalFormatting>
  <conditionalFormatting sqref="R336 R419 R466 R468">
    <cfRule type="cellIs" dxfId="129" priority="526" stopIfTrue="1" operator="equal">
      <formula>"FIT"</formula>
    </cfRule>
  </conditionalFormatting>
  <conditionalFormatting sqref="R348 R407">
    <cfRule type="cellIs" dxfId="128" priority="664" stopIfTrue="1" operator="equal">
      <formula>"NF"</formula>
    </cfRule>
  </conditionalFormatting>
  <conditionalFormatting sqref="R391:R392">
    <cfRule type="cellIs" dxfId="127" priority="961" stopIfTrue="1" operator="equal">
      <formula>"NF"</formula>
    </cfRule>
  </conditionalFormatting>
  <conditionalFormatting sqref="R426:R429 R439:R440">
    <cfRule type="cellIs" dxfId="126" priority="463" stopIfTrue="1" operator="equal">
      <formula>"NF"</formula>
    </cfRule>
  </conditionalFormatting>
  <conditionalFormatting sqref="R454:R455">
    <cfRule type="cellIs" dxfId="125" priority="460" stopIfTrue="1" operator="equal">
      <formula>"NF"</formula>
    </cfRule>
  </conditionalFormatting>
  <conditionalFormatting sqref="R454:R456 M259 L268 P320 P322:P323 S337 P369:P370 P373 P375 O409 N411 L412 Q512 Q522 O528 Q533 O536 J584 N586">
    <cfRule type="cellIs" dxfId="124" priority="2696" stopIfTrue="1" operator="equal">
      <formula>"FIT"</formula>
    </cfRule>
  </conditionalFormatting>
  <conditionalFormatting sqref="R455">
    <cfRule type="cellIs" dxfId="123" priority="459" stopIfTrue="1" operator="equal">
      <formula>"FIT"</formula>
    </cfRule>
  </conditionalFormatting>
  <conditionalFormatting sqref="R470">
    <cfRule type="cellIs" dxfId="122" priority="458" stopIfTrue="1" operator="equal">
      <formula>"FIT"</formula>
    </cfRule>
    <cfRule type="cellIs" dxfId="121" priority="457" stopIfTrue="1" operator="equal">
      <formula>"NF"</formula>
    </cfRule>
  </conditionalFormatting>
  <conditionalFormatting sqref="R472">
    <cfRule type="cellIs" dxfId="120" priority="694" stopIfTrue="1" operator="equal">
      <formula>"FIT"</formula>
    </cfRule>
  </conditionalFormatting>
  <conditionalFormatting sqref="R472:R474">
    <cfRule type="cellIs" dxfId="119" priority="482" stopIfTrue="1" operator="equal">
      <formula>"NF"</formula>
    </cfRule>
  </conditionalFormatting>
  <conditionalFormatting sqref="R473:R474">
    <cfRule type="cellIs" dxfId="118" priority="472" stopIfTrue="1" operator="equal">
      <formula>"FIT"</formula>
    </cfRule>
    <cfRule type="cellIs" dxfId="117" priority="478" stopIfTrue="1" operator="equal">
      <formula>"FIT"</formula>
    </cfRule>
    <cfRule type="cellIs" dxfId="116" priority="477" stopIfTrue="1" operator="equal">
      <formula>"NF"</formula>
    </cfRule>
    <cfRule type="cellIs" dxfId="115" priority="476" stopIfTrue="1" operator="equal">
      <formula>"FIT"</formula>
    </cfRule>
    <cfRule type="cellIs" dxfId="114" priority="473" stopIfTrue="1" operator="equal">
      <formula>"NF"</formula>
    </cfRule>
    <cfRule type="cellIs" dxfId="113" priority="474" stopIfTrue="1" operator="equal">
      <formula>"FIT"</formula>
    </cfRule>
    <cfRule type="cellIs" dxfId="112" priority="475" stopIfTrue="1" operator="equal">
      <formula>"NF"</formula>
    </cfRule>
  </conditionalFormatting>
  <conditionalFormatting sqref="R475:R476 Q169:R171 Q296:R323 Q484:R486 Q96:R103 Q106:R122 Q134:R147 Q149:R150 Q174:R177 Q201:R202 Q205:R207 Q339:R347 Q409:R415 R416:R417 Q422:R422 Q457:R461 R487:R488 Q496:R500 R501:R502">
    <cfRule type="cellIs" dxfId="111" priority="5921" stopIfTrue="1" operator="equal">
      <formula>"NF"</formula>
    </cfRule>
  </conditionalFormatting>
  <conditionalFormatting sqref="R494:R495">
    <cfRule type="cellIs" dxfId="110" priority="557" stopIfTrue="1" operator="equal">
      <formula>"NF"</formula>
    </cfRule>
  </conditionalFormatting>
  <conditionalFormatting sqref="R508:R514 R527:R538">
    <cfRule type="cellIs" dxfId="109" priority="6230" stopIfTrue="1" operator="equal">
      <formula>"FIT"</formula>
    </cfRule>
    <cfRule type="cellIs" dxfId="108" priority="6253" stopIfTrue="1" operator="equal">
      <formula>"NF"</formula>
    </cfRule>
  </conditionalFormatting>
  <conditionalFormatting sqref="R539:R541 R607">
    <cfRule type="cellIs" dxfId="107" priority="461" stopIfTrue="1" operator="equal">
      <formula>"NF"</formula>
    </cfRule>
  </conditionalFormatting>
  <conditionalFormatting sqref="R548 R556">
    <cfRule type="cellIs" dxfId="106" priority="6236" stopIfTrue="1" operator="equal">
      <formula>"FIT"</formula>
    </cfRule>
    <cfRule type="cellIs" dxfId="105" priority="6237" stopIfTrue="1" operator="equal">
      <formula>"NF"</formula>
    </cfRule>
  </conditionalFormatting>
  <conditionalFormatting sqref="R620:R627">
    <cfRule type="cellIs" dxfId="104" priority="6220" stopIfTrue="1" operator="equal">
      <formula>"FIT"</formula>
    </cfRule>
    <cfRule type="cellIs" dxfId="103" priority="6221" stopIfTrue="1" operator="equal">
      <formula>"NF"</formula>
    </cfRule>
  </conditionalFormatting>
  <conditionalFormatting sqref="R636:R639">
    <cfRule type="cellIs" dxfId="102" priority="6205" stopIfTrue="1" operator="equal">
      <formula>"NF"</formula>
    </cfRule>
    <cfRule type="cellIs" dxfId="101" priority="6204" stopIfTrue="1" operator="equal">
      <formula>"FIT"</formula>
    </cfRule>
    <cfRule type="cellIs" dxfId="100" priority="6199" stopIfTrue="1" operator="equal">
      <formula>"NF"</formula>
    </cfRule>
  </conditionalFormatting>
  <conditionalFormatting sqref="R653">
    <cfRule type="cellIs" dxfId="99" priority="6189" stopIfTrue="1" operator="equal">
      <formula>"NF"</formula>
    </cfRule>
    <cfRule type="cellIs" dxfId="98" priority="6188" stopIfTrue="1" operator="equal">
      <formula>"FIT"</formula>
    </cfRule>
  </conditionalFormatting>
  <conditionalFormatting sqref="R666:R683 R685:R687">
    <cfRule type="cellIs" dxfId="97" priority="1836" stopIfTrue="1" operator="equal">
      <formula>"FIT"</formula>
    </cfRule>
    <cfRule type="cellIs" dxfId="96" priority="1837" stopIfTrue="1" operator="equal">
      <formula>"NF"</formula>
    </cfRule>
    <cfRule type="cellIs" dxfId="95" priority="1834" stopIfTrue="1" operator="equal">
      <formula>"NF"</formula>
    </cfRule>
  </conditionalFormatting>
  <conditionalFormatting sqref="R684">
    <cfRule type="cellIs" dxfId="94" priority="630" stopIfTrue="1" operator="equal">
      <formula>"FIT"</formula>
    </cfRule>
    <cfRule type="cellIs" dxfId="93" priority="631" stopIfTrue="1" operator="equal">
      <formula>"NF"</formula>
    </cfRule>
  </conditionalFormatting>
  <conditionalFormatting sqref="R9:S9 I144 I176 J178 M259 L268 S337 N369:P369 P370 P373 N411 L412 Q512 O533:Q533 O536 N586 Q456:R456 N322:P323 N375:P375 O522:R522 N409:O409 J584 O528 J115:J118 L8:S8 L10:S10 M43 V291">
    <cfRule type="cellIs" dxfId="92" priority="5390" stopIfTrue="1" operator="equal">
      <formula>"FIT"</formula>
    </cfRule>
  </conditionalFormatting>
  <conditionalFormatting sqref="R22:S22">
    <cfRule type="cellIs" dxfId="91" priority="2793" stopIfTrue="1" operator="equal">
      <formula>"NF"</formula>
    </cfRule>
  </conditionalFormatting>
  <conditionalFormatting sqref="R39:S39">
    <cfRule type="cellIs" dxfId="90" priority="2655" stopIfTrue="1" operator="equal">
      <formula>"NF"</formula>
    </cfRule>
  </conditionalFormatting>
  <conditionalFormatting sqref="R442:S442">
    <cfRule type="cellIs" dxfId="89" priority="926" stopIfTrue="1" operator="equal">
      <formula>"NF"</formula>
    </cfRule>
  </conditionalFormatting>
  <conditionalFormatting sqref="R475:S475">
    <cfRule type="cellIs" dxfId="88" priority="5861" stopIfTrue="1" operator="equal">
      <formula>"NF"</formula>
    </cfRule>
    <cfRule type="cellIs" dxfId="87" priority="5860" stopIfTrue="1" operator="equal">
      <formula>"FIT"</formula>
    </cfRule>
  </conditionalFormatting>
  <conditionalFormatting sqref="R508:T508">
    <cfRule type="cellIs" dxfId="86" priority="2899" stopIfTrue="1" operator="equal">
      <formula>"FIT"</formula>
    </cfRule>
    <cfRule type="cellIs" dxfId="85" priority="2900" stopIfTrue="1" operator="equal">
      <formula>"NF"</formula>
    </cfRule>
  </conditionalFormatting>
  <conditionalFormatting sqref="R475:V475">
    <cfRule type="cellIs" dxfId="84" priority="5849" stopIfTrue="1" operator="equal">
      <formula>"NF"</formula>
    </cfRule>
    <cfRule type="cellIs" dxfId="83" priority="5848" stopIfTrue="1" operator="equal">
      <formula>"FIT"</formula>
    </cfRule>
  </conditionalFormatting>
  <conditionalFormatting sqref="S70">
    <cfRule type="cellIs" dxfId="82" priority="2528" stopIfTrue="1" operator="equal">
      <formula>"NF"</formula>
    </cfRule>
  </conditionalFormatting>
  <conditionalFormatting sqref="S93 S123:S132">
    <cfRule type="cellIs" dxfId="81" priority="674" stopIfTrue="1" operator="equal">
      <formula>"NF"</formula>
    </cfRule>
    <cfRule type="cellIs" dxfId="80" priority="675" stopIfTrue="1" operator="equal">
      <formula>"FIT"</formula>
    </cfRule>
    <cfRule type="cellIs" dxfId="79" priority="676" stopIfTrue="1" operator="equal">
      <formula>"NF"</formula>
    </cfRule>
    <cfRule type="cellIs" dxfId="78" priority="673" stopIfTrue="1" operator="equal">
      <formula>"FIT"</formula>
    </cfRule>
  </conditionalFormatting>
  <conditionalFormatting sqref="S153 S431 S434 S441 S493">
    <cfRule type="cellIs" dxfId="77" priority="708" stopIfTrue="1" operator="equal">
      <formula>"NF"</formula>
    </cfRule>
    <cfRule type="cellIs" dxfId="76" priority="707" stopIfTrue="1" operator="equal">
      <formula>"FIT"</formula>
    </cfRule>
    <cfRule type="cellIs" dxfId="75" priority="709" stopIfTrue="1" operator="equal">
      <formula>"FIT"</formula>
    </cfRule>
  </conditionalFormatting>
  <conditionalFormatting sqref="S172:S173">
    <cfRule type="cellIs" dxfId="74" priority="626" stopIfTrue="1" operator="equal">
      <formula>"FIT"</formula>
    </cfRule>
    <cfRule type="cellIs" dxfId="73" priority="627" stopIfTrue="1" operator="equal">
      <formula>"NF"</formula>
    </cfRule>
    <cfRule type="cellIs" dxfId="72" priority="624" stopIfTrue="1" operator="equal">
      <formula>"FIT"</formula>
    </cfRule>
    <cfRule type="cellIs" dxfId="71" priority="625" stopIfTrue="1" operator="equal">
      <formula>"NF"</formula>
    </cfRule>
  </conditionalFormatting>
  <conditionalFormatting sqref="S331 S448:S449">
    <cfRule type="cellIs" dxfId="70" priority="663" stopIfTrue="1" operator="equal">
      <formula>"NF"</formula>
    </cfRule>
  </conditionalFormatting>
  <conditionalFormatting sqref="S428:S429">
    <cfRule type="cellIs" dxfId="69" priority="573" stopIfTrue="1" operator="equal">
      <formula>"NF"</formula>
    </cfRule>
  </conditionalFormatting>
  <conditionalFormatting sqref="S467">
    <cfRule type="cellIs" dxfId="68" priority="564" stopIfTrue="1" operator="equal">
      <formula>"NF"</formula>
    </cfRule>
    <cfRule type="cellIs" dxfId="67" priority="563" stopIfTrue="1" operator="equal">
      <formula>"FIT"</formula>
    </cfRule>
  </conditionalFormatting>
  <conditionalFormatting sqref="S473:S474">
    <cfRule type="cellIs" dxfId="66" priority="581" stopIfTrue="1" operator="equal">
      <formula>"NF"</formula>
    </cfRule>
    <cfRule type="cellIs" dxfId="65" priority="582" stopIfTrue="1" operator="equal">
      <formula>"FIT"</formula>
    </cfRule>
    <cfRule type="cellIs" dxfId="64" priority="583" stopIfTrue="1" operator="equal">
      <formula>"NF"</formula>
    </cfRule>
    <cfRule type="cellIs" dxfId="63" priority="584" stopIfTrue="1" operator="equal">
      <formula>"FIT"</formula>
    </cfRule>
    <cfRule type="cellIs" dxfId="62" priority="585" stopIfTrue="1" operator="equal">
      <formula>"NF"</formula>
    </cfRule>
    <cfRule type="cellIs" dxfId="61" priority="586" stopIfTrue="1" operator="equal">
      <formula>"FIT"</formula>
    </cfRule>
    <cfRule type="cellIs" dxfId="60" priority="587" stopIfTrue="1" operator="equal">
      <formula>"NF"</formula>
    </cfRule>
  </conditionalFormatting>
  <conditionalFormatting sqref="S475">
    <cfRule type="cellIs" dxfId="59" priority="5855" stopIfTrue="1" operator="equal">
      <formula>"NF"</formula>
    </cfRule>
    <cfRule type="cellIs" dxfId="58" priority="5854" stopIfTrue="1" operator="equal">
      <formula>"FIT"</formula>
    </cfRule>
  </conditionalFormatting>
  <conditionalFormatting sqref="S93:T93 S123:T132">
    <cfRule type="cellIs" dxfId="57" priority="677" stopIfTrue="1" operator="equal">
      <formula>"FIT"</formula>
    </cfRule>
    <cfRule type="cellIs" dxfId="56" priority="678" stopIfTrue="1" operator="equal">
      <formula>"NF"</formula>
    </cfRule>
  </conditionalFormatting>
  <conditionalFormatting sqref="S153:T153 S431:S432 S434 S441 S493">
    <cfRule type="cellIs" dxfId="55" priority="710" stopIfTrue="1" operator="equal">
      <formula>"NF"</formula>
    </cfRule>
  </conditionalFormatting>
  <conditionalFormatting sqref="S666:T683 S685:T685">
    <cfRule type="cellIs" dxfId="54" priority="1818" stopIfTrue="1" operator="equal">
      <formula>"NF"</formula>
    </cfRule>
    <cfRule type="cellIs" dxfId="53" priority="1817" stopIfTrue="1" operator="equal">
      <formula>"FIT"</formula>
    </cfRule>
  </conditionalFormatting>
  <conditionalFormatting sqref="S687:T687">
    <cfRule type="cellIs" dxfId="52" priority="785" stopIfTrue="1" operator="equal">
      <formula>"NF"</formula>
    </cfRule>
    <cfRule type="cellIs" dxfId="51" priority="784" stopIfTrue="1" operator="equal">
      <formula>"FIT"</formula>
    </cfRule>
  </conditionalFormatting>
  <conditionalFormatting sqref="S94:U94 U124:U132 Q133:U133 S169:T169 S292:T292 S296:T296 R475:X475 S483:T484 V506:V508 T544:T547 O548:T548 T550:T555 R556:T556 P620:T627">
    <cfRule type="cellIs" dxfId="50" priority="5393" stopIfTrue="1" operator="equal">
      <formula>"NF"</formula>
    </cfRule>
  </conditionalFormatting>
  <conditionalFormatting sqref="S89:V89">
    <cfRule type="cellIs" dxfId="49" priority="2236" stopIfTrue="1" operator="equal">
      <formula>"NF"</formula>
    </cfRule>
  </conditionalFormatting>
  <conditionalFormatting sqref="T31">
    <cfRule type="cellIs" dxfId="48" priority="2688" stopIfTrue="1" operator="equal">
      <formula>"NF"</formula>
    </cfRule>
  </conditionalFormatting>
  <conditionalFormatting sqref="T78">
    <cfRule type="cellIs" dxfId="47" priority="2572" stopIfTrue="1" operator="equal">
      <formula>"FIT"</formula>
    </cfRule>
    <cfRule type="cellIs" dxfId="46" priority="2573" stopIfTrue="1" operator="equal">
      <formula>"NF"</formula>
    </cfRule>
    <cfRule type="cellIs" dxfId="45" priority="2574" stopIfTrue="1" operator="equal">
      <formula>"FIT"</formula>
    </cfRule>
    <cfRule type="cellIs" dxfId="44" priority="2575" stopIfTrue="1" operator="equal">
      <formula>"NF"</formula>
    </cfRule>
    <cfRule type="cellIs" dxfId="43" priority="2571" stopIfTrue="1" operator="equal">
      <formula>"NF"</formula>
    </cfRule>
  </conditionalFormatting>
  <conditionalFormatting sqref="T93:T94 T123:T133">
    <cfRule type="cellIs" dxfId="42" priority="750" stopIfTrue="1" operator="equal">
      <formula>"NF"</formula>
    </cfRule>
    <cfRule type="cellIs" dxfId="41" priority="749" stopIfTrue="1" operator="equal">
      <formula>"FIT"</formula>
    </cfRule>
  </conditionalFormatting>
  <conditionalFormatting sqref="T163:T164 T471:T472">
    <cfRule type="cellIs" dxfId="40" priority="623" stopIfTrue="1" operator="equal">
      <formula>"NF"</formula>
    </cfRule>
  </conditionalFormatting>
  <conditionalFormatting sqref="T163:T164 T472">
    <cfRule type="cellIs" dxfId="39" priority="622" stopIfTrue="1" operator="equal">
      <formula>"FIT"</formula>
    </cfRule>
    <cfRule type="cellIs" dxfId="38" priority="620" stopIfTrue="1" operator="equal">
      <formula>"FIT"</formula>
    </cfRule>
  </conditionalFormatting>
  <conditionalFormatting sqref="T163:T164 T472:U472">
    <cfRule type="cellIs" dxfId="37" priority="621" stopIfTrue="1" operator="equal">
      <formula>"NF"</formula>
    </cfRule>
  </conditionalFormatting>
  <conditionalFormatting sqref="T329">
    <cfRule type="cellIs" dxfId="36" priority="662" stopIfTrue="1" operator="equal">
      <formula>"NF"</formula>
    </cfRule>
  </conditionalFormatting>
  <conditionalFormatting sqref="T494">
    <cfRule type="cellIs" dxfId="35" priority="649" stopIfTrue="1" operator="equal">
      <formula>"FIT"</formula>
    </cfRule>
    <cfRule type="cellIs" dxfId="34" priority="648" stopIfTrue="1" operator="equal">
      <formula>"NF"</formula>
    </cfRule>
  </conditionalFormatting>
  <conditionalFormatting sqref="T506:T507 P169:Q169 P292:Q292 N471:P471 P636:Q639">
    <cfRule type="cellIs" dxfId="33" priority="5672" stopIfTrue="1" operator="equal">
      <formula>"FIT"</formula>
    </cfRule>
  </conditionalFormatting>
  <conditionalFormatting sqref="T506:T507 S508:T508">
    <cfRule type="cellIs" dxfId="32" priority="2885" stopIfTrue="1" operator="equal">
      <formula>"FIT"</formula>
    </cfRule>
    <cfRule type="cellIs" dxfId="31" priority="2886" stopIfTrue="1" operator="equal">
      <formula>"NF"</formula>
    </cfRule>
  </conditionalFormatting>
  <conditionalFormatting sqref="T629:T635 S636:T639">
    <cfRule type="cellIs" dxfId="30" priority="5394" stopIfTrue="1" operator="equal">
      <formula>"FIT"</formula>
    </cfRule>
    <cfRule type="cellIs" dxfId="29" priority="5395" stopIfTrue="1" operator="equal">
      <formula>"NF"</formula>
    </cfRule>
  </conditionalFormatting>
  <conditionalFormatting sqref="T650:T652 O653:T653">
    <cfRule type="cellIs" dxfId="28" priority="1003" stopIfTrue="1" operator="equal">
      <formula>"NF"</formula>
    </cfRule>
    <cfRule type="cellIs" dxfId="27" priority="1002" stopIfTrue="1" operator="equal">
      <formula>"FIT"</formula>
    </cfRule>
  </conditionalFormatting>
  <conditionalFormatting sqref="T686">
    <cfRule type="cellIs" dxfId="26" priority="776" stopIfTrue="1" operator="equal">
      <formula>"FIT"</formula>
    </cfRule>
    <cfRule type="cellIs" dxfId="25" priority="777" stopIfTrue="1" operator="equal">
      <formula>"NF"</formula>
    </cfRule>
  </conditionalFormatting>
  <conditionalFormatting sqref="U330:U331 U428">
    <cfRule type="cellIs" dxfId="24" priority="706" stopIfTrue="1" operator="equal">
      <formula>"NF"</formula>
    </cfRule>
  </conditionalFormatting>
  <conditionalFormatting sqref="U331 U428">
    <cfRule type="cellIs" dxfId="23" priority="705" stopIfTrue="1" operator="equal">
      <formula>"FIT"</formula>
    </cfRule>
    <cfRule type="cellIs" dxfId="22" priority="704" stopIfTrue="1" operator="equal">
      <formula>"NF"</formula>
    </cfRule>
    <cfRule type="cellIs" dxfId="21" priority="703" stopIfTrue="1" operator="equal">
      <formula>"FIT"</formula>
    </cfRule>
  </conditionalFormatting>
  <conditionalFormatting sqref="U472:U473">
    <cfRule type="cellIs" dxfId="20" priority="692" stopIfTrue="1" operator="equal">
      <formula>"FIT"</formula>
    </cfRule>
  </conditionalFormatting>
  <conditionalFormatting sqref="U473">
    <cfRule type="cellIs" dxfId="19" priority="5399" stopIfTrue="1" operator="equal">
      <formula>"NF"</formula>
    </cfRule>
    <cfRule type="cellIs" dxfId="18" priority="5402" stopIfTrue="1" operator="equal">
      <formula>"FIT"</formula>
    </cfRule>
    <cfRule type="cellIs" dxfId="17" priority="5403" stopIfTrue="1" operator="equal">
      <formula>"NF"</formula>
    </cfRule>
  </conditionalFormatting>
  <conditionalFormatting sqref="U473:U474">
    <cfRule type="cellIs" dxfId="16" priority="5404" stopIfTrue="1" operator="equal">
      <formula>"FIT"</formula>
    </cfRule>
    <cfRule type="cellIs" dxfId="15" priority="5405" stopIfTrue="1" operator="equal">
      <formula>"NF"</formula>
    </cfRule>
  </conditionalFormatting>
  <conditionalFormatting sqref="U474">
    <cfRule type="cellIs" dxfId="14" priority="5975" stopIfTrue="1" operator="equal">
      <formula>"NF"</formula>
    </cfRule>
    <cfRule type="cellIs" dxfId="13" priority="5974" stopIfTrue="1" operator="equal">
      <formula>"FIT"</formula>
    </cfRule>
    <cfRule type="cellIs" dxfId="12" priority="5871" stopIfTrue="1" operator="equal">
      <formula>"NF"</formula>
    </cfRule>
    <cfRule type="cellIs" dxfId="11" priority="5870" stopIfTrue="1" operator="equal">
      <formula>"FIT"</formula>
    </cfRule>
  </conditionalFormatting>
  <conditionalFormatting sqref="V8:V10 J11:N11 P11:V11 J12:O14 Q12:V14 S37:T37 J143:Q144 S143:T147 M145:Q146 L147:Q147 T148:T149 Q358:R359 U358:V361 N360:R361 S362 K363:L364 N363:N364 P363:V364 I366:L366 N366:O366 Q366:V367 U396:V396 U399:V399 P498:V498 Q499:V499 S517:V517 R585:V585 V636:V639 R640:V649">
    <cfRule type="cellIs" dxfId="10" priority="6561" stopIfTrue="1" operator="equal">
      <formula>"NF"</formula>
    </cfRule>
  </conditionalFormatting>
  <conditionalFormatting sqref="V473:V474">
    <cfRule type="cellIs" dxfId="9" priority="744" stopIfTrue="1" operator="equal">
      <formula>"NF"</formula>
    </cfRule>
    <cfRule type="cellIs" dxfId="8" priority="746" stopIfTrue="1" operator="equal">
      <formula>"NF"</formula>
    </cfRule>
    <cfRule type="cellIs" dxfId="7" priority="743" stopIfTrue="1" operator="equal">
      <formula>"FIT"</formula>
    </cfRule>
    <cfRule type="cellIs" dxfId="6" priority="745" stopIfTrue="1" operator="equal">
      <formula>"FIT"</formula>
    </cfRule>
  </conditionalFormatting>
  <conditionalFormatting sqref="V650">
    <cfRule type="cellIs" dxfId="5" priority="1010" stopIfTrue="1" operator="equal">
      <formula>"FIT"</formula>
    </cfRule>
    <cfRule type="cellIs" dxfId="4" priority="1011" stopIfTrue="1" operator="equal">
      <formula>"NF"</formula>
    </cfRule>
  </conditionalFormatting>
  <conditionalFormatting sqref="V666:V687">
    <cfRule type="cellIs" dxfId="3" priority="1841" stopIfTrue="1" operator="equal">
      <formula>"NF"</formula>
    </cfRule>
    <cfRule type="cellIs" dxfId="2" priority="1840" stopIfTrue="1" operator="equal">
      <formula>"FIT"</formula>
    </cfRule>
  </conditionalFormatting>
  <conditionalFormatting sqref="W94">
    <cfRule type="cellIs" dxfId="1" priority="2482" stopIfTrue="1" operator="equal">
      <formula>"NF"</formula>
    </cfRule>
  </conditionalFormatting>
  <conditionalFormatting sqref="X473:X474 O589 M259 L268 S337 P369:P370 P373 N411 L412 Q512 P533:Q533 O536 N586 M66:N66 I176 J178 K49:N65 K67:N68 I144">
    <cfRule type="cellIs" dxfId="0" priority="2822" stopIfTrue="1" operator="equal">
      <formula>"NF"</formula>
    </cfRule>
  </conditionalFormatting>
  <hyperlinks>
    <hyperlink ref="L507:M508" r:id="rId1" display="U9022" xr:uid="{C51160AF-D413-402C-9D69-BC1543C31E4A}"/>
    <hyperlink ref="K651:K653" r:id="rId2" display="U91030 MK2" xr:uid="{1292D726-9D69-4714-9640-62C8878B3974}"/>
    <hyperlink ref="L629:L636" r:id="rId3" display="U92030" xr:uid="{E8C5FC20-9CD5-42EA-BDE3-D5B71E82D10C}"/>
    <hyperlink ref="L651:L653" r:id="rId4" display="U92030" xr:uid="{43B16073-ED5F-4534-81C6-462091667317}"/>
    <hyperlink ref="I507:I508" r:id="rId5" display="U8474" xr:uid="{B68DE846-9A6C-4138-8092-3AA6EF99A6F7}"/>
    <hyperlink ref="I422:I423" r:id="rId6" display=" U9120" xr:uid="{90311551-AC85-49AE-B4FB-ADB40A82DC5E}"/>
    <hyperlink ref="J651:J653" r:id="rId7" display="U92029" xr:uid="{137FB65B-1575-42AC-A026-5C0D8C2AD1D3}"/>
    <hyperlink ref="P610:P620" r:id="rId8" display="U93016" xr:uid="{814E8248-BD85-4E26-B120-9821EDF74416}"/>
    <hyperlink ref="P629:P636" r:id="rId9" display="U93016" xr:uid="{B625380C-E3E0-4E56-93B0-5B1FA3807758}"/>
    <hyperlink ref="P651:P653" r:id="rId10" display="U93016" xr:uid="{55806BDC-B988-4286-86BC-F8F9B350D436}"/>
    <hyperlink ref="N506:N508" r:id="rId11" display="U9013 MK2" xr:uid="{90E9C616-B74B-4F74-85B2-49B6AD496091}"/>
    <hyperlink ref="J453:J456" r:id="rId12" display="U9022" xr:uid="{0C030824-5606-4EE7-A248-ED64CE5F4510}"/>
    <hyperlink ref="K463:K464" r:id="rId13" display="U9022" xr:uid="{F3CA7447-7B6E-4AA4-BF4A-B4E06115BD1B}"/>
    <hyperlink ref="L506:L508" r:id="rId14" display="U9022" xr:uid="{00D1F030-C9C3-420E-9858-FA768990F032}"/>
    <hyperlink ref="J223:J224" r:id="rId15" display="U9102" xr:uid="{D13C0974-3DAC-477C-B70F-9A34770A6169}"/>
    <hyperlink ref="L463:L464" r:id="rId16" display="U9102" xr:uid="{17537A08-6C9E-451C-9902-2F64CE98D615}"/>
    <hyperlink ref="L595:L597" r:id="rId17" display="U9102" xr:uid="{F12F37C1-6A50-4EC0-A4F2-C7A98F171882}"/>
    <hyperlink ref="P453:P454" r:id="rId18" display="U9880" xr:uid="{89203C99-77CF-429B-82A0-F89BA55CC156}"/>
    <hyperlink ref="Q455:Q456" r:id="rId19" display="U9880" xr:uid="{90EE1893-01BE-4ED0-A56F-00392B4D95DE}"/>
    <hyperlink ref="J459:J462" r:id="rId20" display="U9880" xr:uid="{A27F00B5-5B9E-4957-8FF7-A4C49CF10821}"/>
    <hyperlink ref="N463:N464" r:id="rId21" display="U9880" xr:uid="{9B423938-453D-445C-ADEF-D542261E4FB3}"/>
    <hyperlink ref="L509:L510" r:id="rId22" display="U9880" xr:uid="{5C6E5CB2-E8CA-497F-BA52-EF39330AB40B}"/>
    <hyperlink ref="H10" r:id="rId23" xr:uid="{39160B86-6EED-4982-93E6-140633044A95}"/>
    <hyperlink ref="K157:K158" r:id="rId24" display="U93015 MK2" xr:uid="{3BEC7288-2EC4-479C-84E0-9E169E4D20B7}"/>
    <hyperlink ref="I281:I282" r:id="rId25" display="U93015 MK2" xr:uid="{BB262D03-611D-44F2-860E-BB4339E9AA3B}"/>
    <hyperlink ref="O171:O172" r:id="rId26" display="U93011" xr:uid="{885AE00F-6739-438B-B6AC-973B8AF48529}"/>
    <hyperlink ref="Q463:Q464" r:id="rId27" display="U93011" xr:uid="{20AF1D23-256E-403C-B51E-79F0A885633C}"/>
    <hyperlink ref="Q524:Q525" r:id="rId28" display="U93011" xr:uid="{917D99F5-91A8-4E22-8E42-5F994CD8CFC0}"/>
    <hyperlink ref="U173:U174" r:id="rId29" display="U93021" xr:uid="{AF85E330-B49F-44F6-99F6-9D5348391C0B}"/>
    <hyperlink ref="I223:I224" r:id="rId30" display="U9101" xr:uid="{CD334A71-40A1-492E-A318-495E2C51496E}"/>
    <hyperlink ref="L453:L456" r:id="rId31" display="U9101" xr:uid="{6FEBFB5E-9A73-4735-8793-2C6215B6E0DA}"/>
    <hyperlink ref="K595:K597" r:id="rId32" display="U9101" xr:uid="{097C812E-2FEB-4570-B5BD-15DB97D360BE}"/>
    <hyperlink ref="K223:K224" r:id="rId33" display="U9108" xr:uid="{72A42FD5-1BD4-435C-B708-927D7C8078EE}"/>
    <hyperlink ref="N453:N456" r:id="rId34" display="U9108" xr:uid="{5A312A1A-8EB6-48F3-8B52-A10674DCF1B9}"/>
    <hyperlink ref="L511:L515" r:id="rId35" display="U9108" xr:uid="{7F71E620-5118-42A8-9B0B-72555F155053}"/>
    <hyperlink ref="M595:M597" r:id="rId36" display="U9108" xr:uid="{120EEA22-9FE0-4329-B955-9FB9D1D856D0}"/>
    <hyperlink ref="O216:O217" r:id="rId37" display="U7102" xr:uid="{C7A1B840-9609-43FC-99EE-BF0FA84124DF}"/>
    <hyperlink ref="J422:J423" r:id="rId38" display="U93010" xr:uid="{22BF00B3-A28F-4091-A846-EA55CF95170C}"/>
    <hyperlink ref="Q453:Q454" r:id="rId39" display="U93010" xr:uid="{ABB1C05A-9273-42DF-B1A3-363FAF8263E3}"/>
    <hyperlink ref="K459:K462" r:id="rId40" display="U93010" xr:uid="{9C6E774A-D2E6-476B-839D-273EA2F05E22}"/>
    <hyperlink ref="P513:P515" r:id="rId41" display="U93010" xr:uid="{CF6C975A-26B1-4079-890D-D4B44338C176}"/>
    <hyperlink ref="K159:K160" r:id="rId42" display="U8312" xr:uid="{561376E2-41D7-4412-B65D-EACF7123D8BF}"/>
    <hyperlink ref="I424:I425" r:id="rId43" display="U8443 MK2" xr:uid="{DD569FDD-339E-4F9C-9E4A-8770542D5443}"/>
    <hyperlink ref="J161:J163" r:id="rId44" display="U9121 MK2" xr:uid="{BC0BFE04-81BE-47FC-9E50-F7C432B59B08}"/>
    <hyperlink ref="L420:L421" r:id="rId45" display="U9121 MK2" xr:uid="{073FCEDB-59AA-4645-B9AE-B08BAC00F410}"/>
    <hyperlink ref="K424:K425" r:id="rId46" display="U9121 MK2" xr:uid="{4D5BC488-BF9D-415D-A489-AA6C9B5576CA}"/>
    <hyperlink ref="J426:J427" r:id="rId47" display="U9121 MK2" xr:uid="{CC3D439F-E1A0-46A0-BAF1-4EB67D95FE9E}"/>
    <hyperlink ref="J480:J481" r:id="rId48" display="U9121 MK2" xr:uid="{6430C881-246E-4734-98F1-0E4AB0628F0E}"/>
    <hyperlink ref="K506:K508" r:id="rId49" display="U9121 MK2" xr:uid="{AD637515-B2D4-4EA8-85ED-DED3693B7E9E}"/>
    <hyperlink ref="J509:J515" r:id="rId50" display="U9121 MK2" xr:uid="{EF268ED0-CF01-4427-B786-F06AF9AE6B47}"/>
    <hyperlink ref="L161:L163" r:id="rId51" display="U91021 MK3" xr:uid="{F041B7A1-3E2A-4DA4-B902-98642CBE5847}"/>
    <hyperlink ref="N420:N421" r:id="rId52" display="U91021 MK3" xr:uid="{32CEB39B-7962-4014-88A5-D0F4C2B1CFC3}"/>
    <hyperlink ref="N424:N425" r:id="rId53" display="U91021 MK3" xr:uid="{A477A2CC-8E13-4388-AE8A-667EC28338CF}"/>
    <hyperlink ref="O463:O464" r:id="rId54" display="U91021 MK3" xr:uid="{5BCF3615-D142-4ECA-81DD-6D8C55E75D97}"/>
    <hyperlink ref="N511:N515" r:id="rId55" display="U91021 MK3" xr:uid="{2372FF4F-40C0-4CEB-9A78-BE84951CF5BB}"/>
    <hyperlink ref="H96" r:id="rId56" xr:uid="{1D878CDA-A656-431E-892C-D926C7B5A9CA}"/>
    <hyperlink ref="I96" r:id="rId57" xr:uid="{47F0B9C8-4935-4AC7-A43D-1755AE28305F}"/>
    <hyperlink ref="H90" r:id="rId58" xr:uid="{7BF27852-01DA-4E81-B8DD-526D259B92B4}"/>
    <hyperlink ref="H88" r:id="rId59" xr:uid="{7D3D0F12-36FB-4F2B-98A2-5386A6A61700}"/>
    <hyperlink ref="I88" r:id="rId60" xr:uid="{24913A6F-E7BC-48B7-88F2-D7720C6CF106}"/>
    <hyperlink ref="H86" r:id="rId61" xr:uid="{1CB251EE-8976-4350-B2AF-147FE5845C91}"/>
    <hyperlink ref="I69" r:id="rId62" xr:uid="{E526E750-8344-4EB0-AD50-132607AE0ED7}"/>
    <hyperlink ref="I156" r:id="rId63" xr:uid="{561C6547-FFD4-46DF-9BC6-6ADF471E7ED7}"/>
    <hyperlink ref="I303" r:id="rId64" xr:uid="{11DA6FD4-7B37-41A3-AC40-D0520D3947C7}"/>
    <hyperlink ref="I610" r:id="rId65" xr:uid="{C8DAB695-D578-48B2-AA21-579F3FB1A051}"/>
    <hyperlink ref="J22" r:id="rId66" xr:uid="{BF814A0D-2BDE-44E6-9222-5185AF5641FD}"/>
    <hyperlink ref="J33" r:id="rId67" xr:uid="{A571CF13-FE3F-4B36-AC19-EE8BD4E6974C}"/>
    <hyperlink ref="J37" r:id="rId68" xr:uid="{D937D77E-5B61-4B78-A7F2-B338EF354036}"/>
    <hyperlink ref="J80" r:id="rId69" xr:uid="{B40B733C-D025-48E5-89C6-7B159E3D4C3E}"/>
    <hyperlink ref="J176" r:id="rId70" xr:uid="{31B60B08-464D-4388-A825-C2B4BE0E7CC8}"/>
    <hyperlink ref="J184" r:id="rId71" xr:uid="{9DE4F6B6-EBDE-4786-BFD8-E6E5C468E0E8}"/>
    <hyperlink ref="J220" r:id="rId72" xr:uid="{08EC3205-8CDF-4A80-8C21-336BE05D1712}"/>
    <hyperlink ref="J626" r:id="rId73" xr:uid="{25104E11-8D72-4CCB-A6C0-4D4378F96139}"/>
    <hyperlink ref="K18" r:id="rId74" xr:uid="{904CA941-A908-445F-8D04-8059ED3EA163}"/>
    <hyperlink ref="K26" r:id="rId75" xr:uid="{3CA9794D-3682-40BA-9130-13CEBB4CE5E5}"/>
    <hyperlink ref="K40" r:id="rId76" xr:uid="{6BC05F0F-F043-48A0-A32B-9B9FF610CB83}"/>
    <hyperlink ref="K92" r:id="rId77" xr:uid="{52064081-299B-4B3F-A4DA-CEE16E63872D}"/>
    <hyperlink ref="K283" r:id="rId78" xr:uid="{9934022F-C72D-4EDA-864C-1E389A99C476}"/>
    <hyperlink ref="K334" r:id="rId79" xr:uid="{1F3ABE60-C414-40AC-9E80-6EB2BAC2A21D}"/>
    <hyperlink ref="K396" r:id="rId80" xr:uid="{5204EBB5-8A3E-49B8-838E-36963557D4E1}"/>
    <hyperlink ref="K541" r:id="rId81" xr:uid="{0D326D46-A290-4073-9011-DEB0B56065B2}"/>
    <hyperlink ref="K629" r:id="rId82" xr:uid="{3C2113AE-DA25-42A0-8655-AC6FC2C9E106}"/>
    <hyperlink ref="K645" r:id="rId83" xr:uid="{B5175881-8C0B-40B2-AE5C-4655261BB967}"/>
    <hyperlink ref="L19" r:id="rId84" xr:uid="{9A4810D6-6CF2-4037-9AD4-35061BE408EC}"/>
    <hyperlink ref="L256" r:id="rId85" xr:uid="{AE75DA41-C41E-41FC-9988-E7F54F25294C}"/>
    <hyperlink ref="L276:L277" r:id="rId86" display="U93011" xr:uid="{0EC1F493-30E5-4F80-8E66-A67F7A35ADAC}"/>
    <hyperlink ref="L604" r:id="rId87" xr:uid="{17650974-A8DF-49D9-8540-4DE6E94C3296}"/>
    <hyperlink ref="L686:L687" r:id="rId88" display="U93011" xr:uid="{3D3B6FC2-B263-447B-8080-AEA326D05D69}"/>
    <hyperlink ref="M42" r:id="rId89" xr:uid="{031BFE44-A467-4257-B31D-28E572A167BA}"/>
    <hyperlink ref="M91" r:id="rId90" xr:uid="{3E89AD8E-136E-4B13-9021-9AD8688BBEF5}"/>
    <hyperlink ref="N27" r:id="rId91" xr:uid="{59D5F37F-C205-49EF-8A32-E2BC69B1F1C7}"/>
    <hyperlink ref="N79" r:id="rId92" xr:uid="{775E9C0E-64BA-41C9-B952-AEFA02733A15}"/>
    <hyperlink ref="N79:N83" r:id="rId93" display="U93011" xr:uid="{1DC46607-0960-40D5-B834-0864784B3FB1}"/>
    <hyperlink ref="N87" r:id="rId94" xr:uid="{CA88EC52-42AB-4B68-8448-CA05201C0CF5}"/>
    <hyperlink ref="N97" r:id="rId95" xr:uid="{7D8B4152-68B2-480B-80E9-EB0E4FFED8B7}"/>
    <hyperlink ref="N109" r:id="rId96" xr:uid="{1283902C-B5A8-480F-8351-538223AB8BAE}"/>
    <hyperlink ref="N429" r:id="rId97" xr:uid="{ACA62B63-25AE-44AD-8930-220E381F77FD}"/>
    <hyperlink ref="N494" r:id="rId98" xr:uid="{A3E64E14-BCC0-4A3F-9843-2159D7F4B04D}"/>
    <hyperlink ref="N584" r:id="rId99" xr:uid="{758D1AB4-C24E-4CED-9E42-9D9CB390FC86}"/>
    <hyperlink ref="O111" r:id="rId100" xr:uid="{D735731A-E558-4750-9827-B7CB23F759A9}"/>
    <hyperlink ref="O158" r:id="rId101" xr:uid="{88B741C0-5611-42F8-9098-CD2B5ED1E909}"/>
    <hyperlink ref="O170:O171" r:id="rId102" display="U93011" xr:uid="{9F6D8F79-AECB-4778-B5B0-C5838D1D6DC8}"/>
    <hyperlink ref="O221" r:id="rId103" xr:uid="{93524DA1-5594-424C-8C10-B4794D551578}"/>
    <hyperlink ref="O301" r:id="rId104" xr:uid="{731425AC-8EA4-4BC7-A6B4-A821CA641F3B}"/>
    <hyperlink ref="O308" r:id="rId105" xr:uid="{7E33222F-2B3A-407B-8DDB-E34A2DA6ABE6}"/>
    <hyperlink ref="O310" r:id="rId106" xr:uid="{DDE60C83-FE13-4515-AA2E-78EFD3D6BB46}"/>
    <hyperlink ref="O407" r:id="rId107" xr:uid="{84DA7C23-4193-484C-A63E-7C35D46154AF}"/>
    <hyperlink ref="O428" r:id="rId108" xr:uid="{05413BD3-2061-4F19-B8FE-A9875B6448D0}"/>
    <hyperlink ref="O432" r:id="rId109" xr:uid="{1C90C1F2-D205-42BA-A92B-7B36D69CA676}"/>
    <hyperlink ref="O493" r:id="rId110" xr:uid="{9AD82FE6-0C46-48A5-85F2-1CB1E1E47EC6}"/>
    <hyperlink ref="O515:O516" r:id="rId111" display="U93011" xr:uid="{7E13C5FD-0B12-490D-A953-EB102E11CDF0}"/>
    <hyperlink ref="O660" r:id="rId112" xr:uid="{8E0BAE74-1737-4096-AF25-02AF59150864}"/>
    <hyperlink ref="P89" r:id="rId113" xr:uid="{C0A9992B-2FD7-4B31-8820-FCA8DC8E5CE1}"/>
    <hyperlink ref="P232" r:id="rId114" xr:uid="{4A57ABE8-D6F0-4898-9513-7D1EEB703EEB}"/>
    <hyperlink ref="P337" r:id="rId115" xr:uid="{464A81EF-3A27-4578-A211-8669FAE6F52A}"/>
    <hyperlink ref="P430" r:id="rId116" xr:uid="{8633506E-4C0C-42CF-871B-08CB14A7AC0C}"/>
    <hyperlink ref="P464:P465" r:id="rId117" display="U93011" xr:uid="{1AE22071-0288-4E70-AA9E-62CAEF6A1A3D}"/>
    <hyperlink ref="P489" r:id="rId118" xr:uid="{B6B766B4-DD84-43EC-87D7-A16D238E3D58}"/>
    <hyperlink ref="P516" r:id="rId119" xr:uid="{DFB51B5E-5F71-4236-BBEC-44E91FB31BB4}"/>
    <hyperlink ref="P508:P509" r:id="rId120" display="U93011" xr:uid="{90FAB1EA-4740-4915-B31B-945059250AC8}"/>
    <hyperlink ref="P535" r:id="rId121" xr:uid="{E4752499-1423-46DC-BD20-5349153BDDD7}"/>
    <hyperlink ref="P554" r:id="rId122" xr:uid="{4713A0B1-6AE7-4413-A1CA-BF721F8E2420}"/>
    <hyperlink ref="P574" r:id="rId123" xr:uid="{66A0B192-54A3-4684-80DC-2CF1133EFD46}"/>
    <hyperlink ref="Q209" r:id="rId124" xr:uid="{42778E05-F9E0-4E87-BD3D-1B6A9F940C40}"/>
    <hyperlink ref="Q503" r:id="rId125" xr:uid="{75C78204-F2FF-4060-94B7-2A73CD4DDC49}"/>
    <hyperlink ref="Q532" r:id="rId126" xr:uid="{D447B667-8458-43F9-8183-6FAA28FB7A14}"/>
    <hyperlink ref="Q523:Q524" r:id="rId127" display="U93011" xr:uid="{42FA1116-155F-441D-94C4-C54877817FB4}"/>
    <hyperlink ref="Q558" r:id="rId128" xr:uid="{6C0201CE-B6DC-40A1-AA89-37EF6D9532E1}"/>
    <hyperlink ref="S161" r:id="rId129" xr:uid="{94DD05A4-B7CF-4F49-9F00-6D255F9CBA4E}"/>
    <hyperlink ref="S433" r:id="rId130" xr:uid="{128B62D9-E69E-46A9-9685-97F69D72FC1E}"/>
    <hyperlink ref="S480" r:id="rId131" xr:uid="{58BB0A9A-D368-4783-B8D2-D81BDC78BAA6}"/>
    <hyperlink ref="S482" r:id="rId132" xr:uid="{3730F876-9C46-443B-B041-EAC14B19AAD6}"/>
    <hyperlink ref="S681" r:id="rId133" xr:uid="{57B38EA8-5424-4A8F-AF09-9B9F0525050C}"/>
    <hyperlink ref="S683" r:id="rId134" xr:uid="{EF41DAE1-9CB2-452C-8E4D-CCEF2C74A6A4}"/>
    <hyperlink ref="T183" r:id="rId135" xr:uid="{78B4F09D-74FF-46A4-A137-1089462AD2F5}"/>
    <hyperlink ref="H243" r:id="rId136" xr:uid="{40E72C8B-958D-4721-AD81-C1D3D21D47BE}"/>
    <hyperlink ref="I127" r:id="rId137" xr:uid="{7185EBA1-0FE5-4A4C-A36F-9353C8761D9D}"/>
    <hyperlink ref="I152" r:id="rId138" xr:uid="{CD79CDD5-7B41-4120-BD14-FB065240C1D9}"/>
    <hyperlink ref="I185" r:id="rId139" xr:uid="{355BAA30-C1EF-428D-956C-BD0CDB5F4A40}"/>
    <hyperlink ref="I195" r:id="rId140" xr:uid="{567C99CE-21BC-4A2D-9023-22E14FF8B253}"/>
    <hyperlink ref="J76" r:id="rId141" xr:uid="{CF89B750-748A-436E-9A21-41FE59A55EB0}"/>
    <hyperlink ref="J122" r:id="rId142" xr:uid="{7C6257E9-83CA-46ED-9A4D-F598A139BE85}"/>
    <hyperlink ref="J187" r:id="rId143" xr:uid="{2A67C876-8B2D-4D79-BB45-6CB6B76B12D2}"/>
    <hyperlink ref="J208" r:id="rId144" xr:uid="{3F34F576-BA9E-4D9F-962C-0D2D4E79CCF6}"/>
    <hyperlink ref="J398" r:id="rId145" xr:uid="{28E13EA7-8C13-4D47-A1A1-3710A6249F4E}"/>
    <hyperlink ref="J426" r:id="rId146" xr:uid="{1DCFA8AE-4C54-4D6A-BD78-6469CCBD751F}"/>
    <hyperlink ref="J431" r:id="rId147" xr:uid="{A07F37B4-CC55-47E1-A36C-46F7808FADBE}"/>
    <hyperlink ref="J421:J422" r:id="rId148" display="U93010" xr:uid="{E20D31BD-0D84-4C29-83E1-1AC67E4FE5C5}"/>
    <hyperlink ref="J471" r:id="rId149" xr:uid="{CCE30B23-2482-45FC-8577-B22DC9FC0028}"/>
    <hyperlink ref="J550" r:id="rId150" xr:uid="{1C06D47C-A4B1-4FD1-9FBA-CA6C67F5EA2E}"/>
    <hyperlink ref="J601" r:id="rId151" xr:uid="{5B4C896C-2198-411E-B4A5-1D3553134F7A}"/>
    <hyperlink ref="J625" r:id="rId152" xr:uid="{C7C6EFD3-10D2-44CB-87A9-89378E29A428}"/>
    <hyperlink ref="J627" r:id="rId153" xr:uid="{16AE245E-3FCD-48C0-A12E-D516BE759EFD}"/>
    <hyperlink ref="K77" r:id="rId154" xr:uid="{879A5E1E-D58C-4CFB-BABF-08BCD0740C5F}"/>
    <hyperlink ref="K110" r:id="rId155" xr:uid="{8864D5A3-6FE5-4F3F-82A4-B2BE21CE9AA1}"/>
    <hyperlink ref="K280" r:id="rId156" xr:uid="{2A1BB6F0-767E-4C64-9913-94B62DD5561D}"/>
    <hyperlink ref="K282" r:id="rId157" xr:uid="{D8BABFF3-E81E-4721-8FB0-1BA7375F3DF2}"/>
    <hyperlink ref="K395" r:id="rId158" xr:uid="{85F86BA2-9FC5-4CF0-87B0-8FBBDE7E4AE5}"/>
    <hyperlink ref="K415" r:id="rId159" xr:uid="{48629F43-2D63-4195-97EC-561C002A27EB}"/>
    <hyperlink ref="K458:K461" r:id="rId160" display="U93010" xr:uid="{769AC6F7-E436-45D0-923E-71EFC8D45E97}"/>
    <hyperlink ref="K485" r:id="rId161" xr:uid="{1CC99F52-9860-4CAF-BB92-3F705592C02E}"/>
    <hyperlink ref="K659" r:id="rId162" xr:uid="{AB22C95E-D695-4914-B70E-9A559B3B2FBB}"/>
    <hyperlink ref="K661" r:id="rId163" xr:uid="{175AA738-CFC8-4CF2-B04C-F29C112AFD03}"/>
    <hyperlink ref="K95" r:id="rId164" xr:uid="{27A061C8-E2EB-4442-9F21-59D7B0B62418}"/>
    <hyperlink ref="L9" r:id="rId165" xr:uid="{C11B1E01-48A4-4C13-B7CA-5705142833F9}"/>
    <hyperlink ref="L32" r:id="rId166" xr:uid="{BC7B1607-0EA2-4179-AC8E-FD40FD0B4AA0}"/>
    <hyperlink ref="L39" r:id="rId167" xr:uid="{E44C511F-0D0C-45F3-B2C9-0D05864E438B}"/>
    <hyperlink ref="L41" r:id="rId168" xr:uid="{05F3BD93-0FEB-47DB-8160-D3059539A2E0}"/>
    <hyperlink ref="L42:L45" r:id="rId169" display="U93010" xr:uid="{52CE783F-A480-4999-9026-E015F1B62FD1}"/>
    <hyperlink ref="L68" r:id="rId170" xr:uid="{E1443693-80CC-4652-A3D2-6823C7002EC9}"/>
    <hyperlink ref="L211" r:id="rId171" xr:uid="{92F3DDBD-6D41-4CE3-864B-DA0FB9DE1FBC}"/>
    <hyperlink ref="L281" r:id="rId172" xr:uid="{1C019E6C-5826-41D4-8204-864198128272}"/>
    <hyperlink ref="L425" r:id="rId173" xr:uid="{1BB9BB3C-1591-40FF-B66C-4C6D78E1C88C}"/>
    <hyperlink ref="L44" r:id="rId174" xr:uid="{83113D18-07EA-4A87-84C7-26A9C35E355F}"/>
    <hyperlink ref="M29:M30" r:id="rId175" display="U93010" xr:uid="{DC2FEAE0-5397-4DFE-8F95-0947AF64F366}"/>
    <hyperlink ref="N399" r:id="rId176" xr:uid="{F7478802-9036-4C85-B47D-EFACDEBD6A2D}"/>
    <hyperlink ref="N406" r:id="rId177" xr:uid="{26C0322B-2C24-40D4-92EB-D403BCFBBBCD}"/>
    <hyperlink ref="N424" r:id="rId178" xr:uid="{7644138E-850D-4822-850C-A3AB7FFCB659}"/>
    <hyperlink ref="N552" r:id="rId179" xr:uid="{ABDC3A86-262C-447B-A111-9C13ECBD8047}"/>
    <hyperlink ref="N603" r:id="rId180" xr:uid="{6D8D6F21-F6F0-4F14-BB80-515E7BE5E682}"/>
    <hyperlink ref="N647" r:id="rId181" xr:uid="{C12A6D82-4095-482A-B4D9-40B2E65BAB35}"/>
    <hyperlink ref="N653:N654" r:id="rId182" display="U93010" xr:uid="{F59B2AC0-1949-4D2D-B087-E532DDD164B6}"/>
    <hyperlink ref="O329" r:id="rId183" xr:uid="{51718A08-2CF7-4060-BE77-ECD3614AA1F8}"/>
    <hyperlink ref="O370:O371" r:id="rId184" display="U93010" xr:uid="{5B7919D6-BF43-46D2-9C59-8B6C7D00BDA1}"/>
    <hyperlink ref="O387" r:id="rId185" xr:uid="{2DCC1843-2216-48C6-92E9-A17AB9ED40A0}"/>
    <hyperlink ref="O393" r:id="rId186" xr:uid="{4804B63F-DBA1-495D-9B90-7F3B5CF1CD9A}"/>
    <hyperlink ref="O422" r:id="rId187" xr:uid="{117A449A-E0C9-4FEE-86DF-67410D7AC28C}"/>
    <hyperlink ref="O427" r:id="rId188" xr:uid="{9B2789C4-EC20-43F2-BDD9-46CC47918814}"/>
    <hyperlink ref="O542" r:id="rId189" xr:uid="{AC2CF5C4-2E37-45E2-AA6A-29B7012B7841}"/>
    <hyperlink ref="O551" r:id="rId190" xr:uid="{42CA5457-B482-4E9C-849F-96D468F87945}"/>
    <hyperlink ref="O553" r:id="rId191" xr:uid="{FFEAA2DF-C0DC-4E5D-B278-03C8F12B4583}"/>
    <hyperlink ref="O606" r:id="rId192" xr:uid="{CF105AF5-54BE-499D-9B9A-6046D562A787}"/>
    <hyperlink ref="O682" r:id="rId193" xr:uid="{05E5AEA1-6506-492A-A869-F51EA983502F}"/>
    <hyperlink ref="O94" r:id="rId194" xr:uid="{E9B1991A-D155-4B3D-B8E1-C10190360BA1}"/>
    <hyperlink ref="P223" r:id="rId195" xr:uid="{29E8C1E9-8DCD-4D2B-9903-849A6CE5E3E5}"/>
    <hyperlink ref="P335" r:id="rId196" xr:uid="{6C77213B-1913-4092-9420-72DA37A0C29C}"/>
    <hyperlink ref="P386" r:id="rId197" xr:uid="{B41F7575-3A85-4667-AE09-0E3517AFD885}"/>
    <hyperlink ref="P388" r:id="rId198" xr:uid="{A50C845A-4EE6-45B2-932B-9814BE571088}"/>
    <hyperlink ref="P502" r:id="rId199" xr:uid="{8F8AB479-A02C-4604-916E-A06B07070479}"/>
    <hyperlink ref="P524" r:id="rId200" xr:uid="{19D30139-681E-4BB9-942D-A705A4CBECA4}"/>
    <hyperlink ref="P512:P514" r:id="rId201" display="U93010" xr:uid="{1D999C9A-FC63-434A-B52B-7E057147F80A}"/>
    <hyperlink ref="P613" r:id="rId202" xr:uid="{EE19176F-4DE6-4E87-9813-09B37D31889D}"/>
    <hyperlink ref="P655:P657" r:id="rId203" display="U93010" xr:uid="{80AC38A8-310E-4D9B-A9A8-D99DA6E05DC9}"/>
    <hyperlink ref="Q219:Q220" r:id="rId204" display="U93010" xr:uid="{B1C881AE-EB76-48A6-AE98-E42C47CB0D70}"/>
    <hyperlink ref="Q452:Q453" r:id="rId205" display="U93010" xr:uid="{05D76EFD-2F21-4683-A6DA-57D1DAC8CA4A}"/>
    <hyperlink ref="Q525" r:id="rId206" xr:uid="{4A997FF3-6A9E-45D7-B44F-4DD0ABFEF92B}"/>
    <hyperlink ref="Q536" r:id="rId207" xr:uid="{DE4547B4-4223-4345-8709-ABF3EB7B5F00}"/>
    <hyperlink ref="Q548" r:id="rId208" xr:uid="{3154F3BD-C895-4F7F-8EE1-FAEF737D5A0E}"/>
    <hyperlink ref="Q573" r:id="rId209" xr:uid="{B629ADBC-6B3B-4BB2-9E77-0D0AC5B403E7}"/>
    <hyperlink ref="S350" r:id="rId210" xr:uid="{1F15A23E-6A9D-4A1D-BD4B-CC4E80823CA5}"/>
    <hyperlink ref="U304" r:id="rId211" xr:uid="{6E69C5EB-202D-4D6E-BDF0-A786C986847E}"/>
    <hyperlink ref="U443" r:id="rId212" xr:uid="{797D5945-71DF-49A0-BA13-A282B1E1820D}"/>
    <hyperlink ref="X486" r:id="rId213" xr:uid="{BC981BAC-DDC5-4D81-88C0-5EA13989F1FB}"/>
    <hyperlink ref="I86" r:id="rId214" xr:uid="{7035487F-43CB-43C1-B549-F9BCAC1C0479}"/>
    <hyperlink ref="J69" r:id="rId215" xr:uid="{9B10575D-39FA-449C-8D15-0E8F8DA5B5A1}"/>
    <hyperlink ref="J156" r:id="rId216" xr:uid="{09E120E1-7C9B-4F54-882D-F883CB1E5805}"/>
    <hyperlink ref="J303" r:id="rId217" xr:uid="{9318D353-BA9A-4369-B9EC-E6A58A254094}"/>
    <hyperlink ref="J610" r:id="rId218" xr:uid="{FD838BD5-62F3-491C-BD06-98B3100A4C13}"/>
    <hyperlink ref="K22" r:id="rId219" xr:uid="{6706B757-1749-40B4-815D-F9CE62B6B8E5}"/>
    <hyperlink ref="K33" r:id="rId220" xr:uid="{BFC70882-B4F7-44CD-93C6-D77328C34846}"/>
    <hyperlink ref="K37" r:id="rId221" xr:uid="{1DF63A57-823B-4B33-960E-1A7ED5DF180E}"/>
    <hyperlink ref="K176" r:id="rId222" xr:uid="{42E0D791-09AF-483D-B5D1-ADA501330B1E}"/>
    <hyperlink ref="L26" r:id="rId223" xr:uid="{2C904D07-55F6-499A-9CE6-84DA4DAD5173}"/>
    <hyperlink ref="L80" r:id="rId224" xr:uid="{4A3C27D0-F77D-4F47-AC5F-065B387AD627}"/>
    <hyperlink ref="L92" r:id="rId225" xr:uid="{56158183-8E84-4C44-9DA4-32C19F6F2FE3}"/>
    <hyperlink ref="L396" r:id="rId226" xr:uid="{E3EEB859-792A-4D98-A1BB-4E03AAAE1842}"/>
    <hyperlink ref="L541" r:id="rId227" xr:uid="{30F81E2B-A5FE-446F-8250-BD6E5581D706}"/>
    <hyperlink ref="M18" r:id="rId228" xr:uid="{B93EE093-90D4-4C22-89D6-D7AB3BA2AD00}"/>
    <hyperlink ref="N19" r:id="rId229" xr:uid="{F976E2A9-CA24-41E6-B4F3-5DB3466168BD}"/>
    <hyperlink ref="N42" r:id="rId230" xr:uid="{17FA45D8-84E6-469A-AC1C-71FE7EA85650}"/>
    <hyperlink ref="N549" r:id="rId231" xr:uid="{4C706F3B-9DE6-40C6-A813-CC3635C63F4C}"/>
    <hyperlink ref="N629" r:id="rId232" xr:uid="{2F1CCDEB-E8BC-4BC2-998C-591884E40602}"/>
    <hyperlink ref="O79" r:id="rId233" xr:uid="{248B4346-B22D-46BC-8DD4-943A4E90C8A2}"/>
    <hyperlink ref="O79:O83" r:id="rId234" display="U93021" xr:uid="{AE6F3935-006B-41DA-943D-D658DF304778}"/>
    <hyperlink ref="O87" r:id="rId235" xr:uid="{F69DD830-01AF-4138-AA28-92B65A0245B5}"/>
    <hyperlink ref="O97" r:id="rId236" xr:uid="{3240B3EE-E1A9-4353-A2CA-74297DD8B793}"/>
    <hyperlink ref="O109" r:id="rId237" xr:uid="{114539E9-E7FD-44A7-890F-E30481642ECA}"/>
    <hyperlink ref="O143" r:id="rId238" xr:uid="{54AD3B26-3863-4DFE-91C3-0FB76D264F66}"/>
    <hyperlink ref="O160:O162" r:id="rId239" display="U93021" xr:uid="{A4034568-1C6E-4E2B-B029-EE08EEE75EF3}"/>
    <hyperlink ref="O178" r:id="rId240" xr:uid="{7AC20284-8FC5-45B8-8CD3-1B4CB8F3D593}"/>
    <hyperlink ref="O357" r:id="rId241" xr:uid="{B9AF9D13-257D-43EE-809F-11FC69331D69}"/>
    <hyperlink ref="O429" r:id="rId242" xr:uid="{4C676F02-162F-4948-BE76-593A567E434A}"/>
    <hyperlink ref="O494" r:id="rId243" xr:uid="{5DFA1478-1967-451A-A681-D2F9257568EB}"/>
    <hyperlink ref="O584" r:id="rId244" xr:uid="{0FAE6BD7-1ED6-4373-BD98-0C7FEC344FD8}"/>
    <hyperlink ref="P27" r:id="rId245" xr:uid="{5F29ABBA-2BDC-4153-BF0D-7090A1687D86}"/>
    <hyperlink ref="P170:P171" r:id="rId246" display="U93021" xr:uid="{0936BF5D-320E-4116-B467-BABCBABE96BD}"/>
    <hyperlink ref="P228" r:id="rId247" xr:uid="{3FF70EEB-0B02-463B-B135-429B016A6892}"/>
    <hyperlink ref="P301" r:id="rId248" xr:uid="{2A063475-1959-4BD0-A415-EB5309A6337C}"/>
    <hyperlink ref="P308" r:id="rId249" xr:uid="{0CE8342B-43F9-4629-9B6D-D34DFA3AFFDD}"/>
    <hyperlink ref="P310" r:id="rId250" xr:uid="{42E72634-5895-47CA-A540-AEC1E45E50C2}"/>
    <hyperlink ref="P356" r:id="rId251" xr:uid="{E7E53BDC-384C-485F-976E-28C72A457069}"/>
    <hyperlink ref="P356:P358" r:id="rId252" display="U93021" xr:uid="{045EF682-E495-4C15-A512-6DF16AC4A406}"/>
    <hyperlink ref="P428" r:id="rId253" xr:uid="{8C186B3B-7E96-464A-B1AE-1541414F642F}"/>
    <hyperlink ref="P432" r:id="rId254" xr:uid="{A9722303-3209-4245-A47F-6D0CF400908A}"/>
    <hyperlink ref="P493" r:id="rId255" xr:uid="{5EC18E57-9056-418A-861C-A9C6F606DB05}"/>
    <hyperlink ref="Q430" r:id="rId256" xr:uid="{FE7B0140-1EEE-4794-B24F-59F112C0B4F3}"/>
    <hyperlink ref="Q464:Q465" r:id="rId257" display="U93021" xr:uid="{307A9C9F-98DB-493B-BFE0-ADA87FD854AF}"/>
    <hyperlink ref="Q489" r:id="rId258" xr:uid="{3E44E460-4716-4EED-88E9-938BA06E7356}"/>
    <hyperlink ref="Q501" r:id="rId259" xr:uid="{53F4DDB8-71E2-4B60-8395-49D1F0E16C19}"/>
    <hyperlink ref="Q516" r:id="rId260" xr:uid="{54208C6D-3285-4F3D-8BC1-C451F860353F}"/>
    <hyperlink ref="Q508:Q509" r:id="rId261" display="U93021" xr:uid="{DCB96827-5C56-4AE3-904D-623F901F6F1D}"/>
    <hyperlink ref="Q554" r:id="rId262" xr:uid="{BE73C3A1-C10B-4C28-8620-44E84C29C433}"/>
    <hyperlink ref="S111" r:id="rId263" xr:uid="{32DD4DAA-9CAB-428A-A89F-CCCEFEB2FEDB}"/>
    <hyperlink ref="S157" r:id="rId264" xr:uid="{1EFD3A89-982F-4A19-9F9D-3F76740ED21B}"/>
    <hyperlink ref="S407" r:id="rId265" xr:uid="{424324A8-A3E9-46FD-AC60-5F0EA93B776E}"/>
    <hyperlink ref="S434" r:id="rId266" xr:uid="{0754C7EC-D199-42C2-B047-DCE341B7D8BB}"/>
    <hyperlink ref="S628" r:id="rId267" xr:uid="{F85D272A-EA7A-496E-B41B-0506871CBB22}"/>
    <hyperlink ref="T232" r:id="rId268" xr:uid="{13AE2EE2-E75B-42AD-BF13-60734843996F}"/>
    <hyperlink ref="T337" r:id="rId269" xr:uid="{0E27038C-1A55-46B3-B656-D261058AF552}"/>
    <hyperlink ref="T433" r:id="rId270" xr:uid="{D8FA054E-ADB1-404A-A3D9-EB3C2106A53A}"/>
    <hyperlink ref="T480" r:id="rId271" xr:uid="{3F17D04F-9758-442D-8640-01A7CD5A6DDA}"/>
    <hyperlink ref="T482" r:id="rId272" xr:uid="{6E3BAC35-E866-48A4-A102-DC88A28F3209}"/>
    <hyperlink ref="T535" r:id="rId273" xr:uid="{9D100441-8011-4D04-9487-0115A6DDE3CD}"/>
    <hyperlink ref="T574" r:id="rId274" xr:uid="{81A269CD-5B46-4AC8-85DF-51AE44874606}"/>
    <hyperlink ref="T681" r:id="rId275" xr:uid="{16B8B2F6-29DB-417C-B3AB-9C95619CC494}"/>
    <hyperlink ref="T683" r:id="rId276" xr:uid="{F38A5384-71B9-45A1-9894-DCB85A8E7940}"/>
    <hyperlink ref="U219" r:id="rId277" xr:uid="{021FBD5F-E69B-46D2-B758-BBA25D4A1C3F}"/>
    <hyperlink ref="U481" r:id="rId278" xr:uid="{4FEB4446-1DFD-4F53-A21C-7C9E8ABE8720}"/>
    <hyperlink ref="V484" r:id="rId279" xr:uid="{5997F0A0-B8B8-4E65-AA68-039C354D9449}"/>
    <hyperlink ref="W161" r:id="rId280" xr:uid="{08A22F21-0677-4BD4-886B-01E9C75AACB6}"/>
    <hyperlink ref="W484" r:id="rId281" xr:uid="{0E629DFD-CB4B-44D9-A317-B491FCE91831}"/>
    <hyperlink ref="L337:L338" r:id="rId282" display="U9022" xr:uid="{7B175111-43F8-4050-8CDC-C008BE5A3DEB}"/>
    <hyperlink ref="L343:L344" r:id="rId283" display="U93011" xr:uid="{C663E50F-F048-4403-80BF-79E1F11E1658}"/>
    <hyperlink ref="L342:L343" r:id="rId284" display="U93011" xr:uid="{39954E1E-0BC4-4F45-802C-0946CEE1B39E}"/>
    <hyperlink ref="L356:L358" r:id="rId285" display="U93011" xr:uid="{711B639A-54D0-42AA-AA54-E4B83590A27B}"/>
    <hyperlink ref="L98" r:id="rId286" xr:uid="{6BC65F05-FA85-4E93-B42E-6511CD6C0A12}"/>
    <hyperlink ref="L123:L132" r:id="rId287" display="U91050" xr:uid="{021D6F2E-78DA-4D38-971D-2055B8ED86C6}"/>
    <hyperlink ref="M497" r:id="rId288" xr:uid="{E4606EA6-5750-44BB-999F-53A26E905815}"/>
    <hyperlink ref="O218" r:id="rId289" xr:uid="{7ACDA433-7D76-448D-B6C9-2233A7E41B43}"/>
    <hyperlink ref="S177" r:id="rId290" xr:uid="{35D6A020-8362-432D-B387-C0DE91638DCB}"/>
    <hyperlink ref="S305" r:id="rId291" xr:uid="{D89854C8-9E8C-4553-8F9D-0292BB64BD4E}"/>
    <hyperlink ref="S309" r:id="rId292" xr:uid="{2399A401-4887-4184-B759-2A1986A8B8EC}"/>
    <hyperlink ref="S496" r:id="rId293" xr:uid="{AEBB8ADE-0BBC-488C-BDE3-A989C47B59A8}"/>
    <hyperlink ref="S505:S507" r:id="rId294" display="U91050" xr:uid="{251E489A-D6D4-4D1E-AB9D-0D988C89F65E}"/>
    <hyperlink ref="S549:S555" r:id="rId295" display="U91050" xr:uid="{2BCE8BA6-D67C-4F8F-9A04-3DA8145C19DB}"/>
    <hyperlink ref="S628:S635" r:id="rId296" display="U91050" xr:uid="{126550B4-06D6-4BE2-B374-419D119A83B8}"/>
    <hyperlink ref="S650:S652" r:id="rId297" display="U91050" xr:uid="{84694C68-6D5E-4B1C-A174-6BE2CCBC090A}"/>
    <hyperlink ref="V486" r:id="rId298" xr:uid="{41B735A1-3ABD-49C1-AA74-A035CF0F834A}"/>
    <hyperlink ref="H94" r:id="rId299" xr:uid="{F84E58B6-218B-4B9C-A65E-390B24E03E9B}"/>
    <hyperlink ref="H104" r:id="rId300" xr:uid="{234F38E4-F56A-423B-8F16-BBCB362D4729}"/>
    <hyperlink ref="K31" r:id="rId301" xr:uid="{B5A66CF4-E4D8-4818-99B5-E374564D4496}"/>
    <hyperlink ref="K48" r:id="rId302" xr:uid="{375E64AA-62A2-40E7-AE36-F5DC51981A79}"/>
    <hyperlink ref="K80" r:id="rId303" xr:uid="{C18A9EA1-0CCF-4DAD-A4E5-59A41E52DB7D}"/>
    <hyperlink ref="K155" r:id="rId304" xr:uid="{1A6E7D36-D468-4056-9564-E3BE361F5B90}"/>
    <hyperlink ref="L18" r:id="rId305" xr:uid="{2858D7D1-F9A8-40F3-BD0F-0D7C8900ADA5}"/>
    <hyperlink ref="L40" r:id="rId306" xr:uid="{53CB179B-F6A9-4F38-ADFD-790D7F7986AC}"/>
    <hyperlink ref="L214" r:id="rId307" xr:uid="{7D43DA62-E1E7-4788-9B6E-9C4C612C5A9D}"/>
    <hyperlink ref="L220" r:id="rId308" xr:uid="{5353A127-7A22-4F83-8096-CB359AA92F60}"/>
    <hyperlink ref="L273" r:id="rId309" xr:uid="{A9A3EF57-CA4C-4306-8D11-E15DE45FAA8D}"/>
    <hyperlink ref="L277" r:id="rId310" xr:uid="{A2AAE384-D29A-4A63-AACC-7C80887F15DE}"/>
    <hyperlink ref="L292" r:id="rId311" xr:uid="{6301987B-ED90-4913-9ABC-2F63868CE1C4}"/>
    <hyperlink ref="M19" r:id="rId312" xr:uid="{4112DB3F-92FC-4AB6-9CCF-FAE3689DE7E3}"/>
    <hyperlink ref="M597" r:id="rId313" xr:uid="{26BE587A-A65E-4DDF-B15F-51ED640B2C1D}"/>
    <hyperlink ref="M629" r:id="rId314" xr:uid="{2B948F3C-87A1-4077-A0D9-BBD338CAFEC2}"/>
    <hyperlink ref="N130" r:id="rId315" xr:uid="{C77E5D04-050F-44FC-A5D8-D8817754D01A}"/>
    <hyperlink ref="N210" r:id="rId316" xr:uid="{7D73E1F8-DB8D-476F-95FC-C3372983B47B}"/>
    <hyperlink ref="N342:N343" r:id="rId317" display="U7101" xr:uid="{7AE19ED6-B6BA-4DB1-9D97-0AFA420B446D}"/>
    <hyperlink ref="N366" r:id="rId318" xr:uid="{8014DC43-6DE9-4CA4-B598-AF545D124B5F}"/>
    <hyperlink ref="N356:N358" r:id="rId319" display="U7101" xr:uid="{72AE3973-BE2A-421A-9470-DDADF0B399B5}"/>
    <hyperlink ref="N390" r:id="rId320" xr:uid="{C259B96A-6289-4F26-AB19-0ACC860BE723}"/>
    <hyperlink ref="N410" r:id="rId321" xr:uid="{8FD5F2F9-2F9D-461C-ABBD-35EAA5693413}"/>
    <hyperlink ref="O27" r:id="rId322" xr:uid="{0D9B69FE-08C8-4BC4-99A7-39DB4BFA84E3}"/>
    <hyperlink ref="O159" r:id="rId323" xr:uid="{404ED26C-0B24-490F-9FEF-71220512ED11}"/>
    <hyperlink ref="O222" r:id="rId324" xr:uid="{4510F0E6-EA48-4F16-9CE8-F5C4C6467BCC}"/>
    <hyperlink ref="O228" r:id="rId325" xr:uid="{1C3B2081-C408-4985-950E-C6994DDEDB8A}"/>
    <hyperlink ref="O258" r:id="rId326" xr:uid="{84329AE7-E895-4281-999B-3E53A5F143E2}"/>
    <hyperlink ref="O284" r:id="rId327" xr:uid="{C5BA449E-EB8C-4D38-B7B8-D989C47079EA}"/>
    <hyperlink ref="O404" r:id="rId328" xr:uid="{76EED839-4E5E-4AD6-AF53-978C65B95447}"/>
    <hyperlink ref="O413" r:id="rId329" xr:uid="{0930B602-6BA4-4DFD-A424-F651D5067316}"/>
    <hyperlink ref="O448" r:id="rId330" xr:uid="{DC1E9EBE-37C6-49EE-A819-BE322B1B29E5}"/>
    <hyperlink ref="O451" r:id="rId331" xr:uid="{68693806-10EB-4FC2-BC87-9E5E4E03BC43}"/>
    <hyperlink ref="O501" r:id="rId332" xr:uid="{D609B788-6A6F-4037-AD69-8D70DA67D478}"/>
    <hyperlink ref="P93" r:id="rId333" xr:uid="{B7375BFB-EF9C-47E4-A046-1827364ABA08}"/>
    <hyperlink ref="P234" r:id="rId334" xr:uid="{1D4C4924-071F-49FB-BBE5-4496454690B2}"/>
    <hyperlink ref="P302" r:id="rId335" xr:uid="{82CE522B-1AB1-4F88-94C3-7690DDCF31CE}"/>
    <hyperlink ref="P351" r:id="rId336" xr:uid="{3F7E26F4-7367-47A8-8915-DD7826203B69}"/>
    <hyperlink ref="Q99" r:id="rId337" xr:uid="{BB888EF6-0043-4490-9DFE-A6560FA47A89}"/>
    <hyperlink ref="Q111" r:id="rId338" xr:uid="{3B991916-B90D-4EB1-910F-7465302AA438}"/>
    <hyperlink ref="Q213" r:id="rId339" xr:uid="{58565342-C81E-411B-891D-90CC77CCE34F}"/>
    <hyperlink ref="Q407" r:id="rId340" xr:uid="{92C055F6-E943-4293-BE98-7DCA1FE1B6BD}"/>
    <hyperlink ref="Q533" r:id="rId341" xr:uid="{AC607058-43E1-41AB-B595-0823B2267EBD}"/>
    <hyperlink ref="Q575" r:id="rId342" xr:uid="{3A14CB6D-8A7F-455A-8D8A-41628420EBAE}"/>
    <hyperlink ref="S224" r:id="rId343" xr:uid="{8B7160BE-46C4-45DF-9BE0-673A25ED47C5}"/>
    <hyperlink ref="S343" r:id="rId344" xr:uid="{63CC4939-E706-4211-9CA6-B0F0ADE981C3}"/>
    <hyperlink ref="S409" r:id="rId345" xr:uid="{7F39A7FE-2BE2-42A5-B864-78D20B1E13C5}"/>
    <hyperlink ref="S412" r:id="rId346" xr:uid="{3861F267-9F42-4465-B5B1-4B0963337711}"/>
    <hyperlink ref="S460" r:id="rId347" xr:uid="{547A35B4-0A58-4D5D-8FB1-B50836BBBC1C}"/>
    <hyperlink ref="S585" r:id="rId348" xr:uid="{7A0F4F65-8C58-4C1B-AE7F-9AB8972F3B74}"/>
    <hyperlink ref="S686" r:id="rId349" xr:uid="{39C5944C-FA8E-463B-AAA3-C778C91C1815}"/>
    <hyperlink ref="T219" r:id="rId350" xr:uid="{ADB59086-98D5-4EE7-9385-FE67718F06D1}"/>
    <hyperlink ref="T444" r:id="rId351" xr:uid="{50F451BF-3295-4684-AA49-F846DA3F6BF0}"/>
    <hyperlink ref="T450" r:id="rId352" xr:uid="{5A6D7C74-EF1A-4EB2-9608-7E8891EB7133}"/>
    <hyperlink ref="T587" r:id="rId353" xr:uid="{ACF114D3-2257-4DF1-970B-5FE0A454BE24}"/>
    <hyperlink ref="U161" r:id="rId354" xr:uid="{5B4CC0C7-9B79-46D9-AD55-E1F5F6AB23EE}"/>
    <hyperlink ref="V338" r:id="rId355" xr:uid="{616F0D99-B3E4-4A28-A4B6-6896A1F0114A}"/>
    <hyperlink ref="R232" r:id="rId356" xr:uid="{0CED09F1-55EE-4C9E-A0B7-59BBEB3ECC0E}"/>
    <hyperlink ref="R307" r:id="rId357" xr:uid="{A30E9851-9306-4EC6-97A2-039BBEA3D831}"/>
    <hyperlink ref="R337" r:id="rId358" xr:uid="{157369E7-A9AC-404A-8026-211C058872B8}"/>
    <hyperlink ref="R459" r:id="rId359" xr:uid="{228C6A90-AD80-460C-845C-41578388D07F}"/>
    <hyperlink ref="R535" r:id="rId360" xr:uid="{024D0C4F-9D10-4935-8ADF-BDAC03C29A6E}"/>
    <hyperlink ref="R574" r:id="rId361" xr:uid="{532D47E8-4DEE-41DD-9B9D-EA3396AB4A23}"/>
    <hyperlink ref="R160" r:id="rId362" xr:uid="{D326D0D4-71FE-4667-9B2C-76201CCB17B1}"/>
    <hyperlink ref="K145" r:id="rId363" xr:uid="{C41FFC7E-7691-493B-A111-5685C64E3C38}"/>
    <hyperlink ref="K154" r:id="rId364" xr:uid="{E2745EAD-6B65-4F50-88A5-8CB425E3BFF9}"/>
    <hyperlink ref="K592" r:id="rId365" xr:uid="{EA0BCE4D-604A-4141-A735-1B5286E4F4C6}"/>
    <hyperlink ref="L24" r:id="rId366" xr:uid="{072CED55-CB44-41AC-B12D-FF3DEEBE0C46}"/>
    <hyperlink ref="L576" r:id="rId367" xr:uid="{006EE1EE-D844-4000-86E7-81E379568B71}"/>
    <hyperlink ref="M397" r:id="rId368" xr:uid="{F93357A3-8342-4034-9D62-D3E192BB2A45}"/>
    <hyperlink ref="M619" r:id="rId369" xr:uid="{5854058D-FEFD-4530-AE1F-E348A1C098AC}"/>
    <hyperlink ref="N248" r:id="rId370" xr:uid="{ABE04710-B8F3-44BD-B5A4-D037F09DE704}"/>
    <hyperlink ref="N265" r:id="rId371" xr:uid="{4F43E718-FB65-4B24-A06B-107D3AFB1E41}"/>
    <hyperlink ref="N534" r:id="rId372" xr:uid="{98DED922-39D6-435E-9C51-CF38E661D8F5}"/>
    <hyperlink ref="N545" r:id="rId373" xr:uid="{0606C057-6AB2-4E3A-BCA9-C8591E5F43ED}"/>
    <hyperlink ref="O215:O216" r:id="rId374" display="U7102" xr:uid="{78FDFBDD-50E7-410D-A681-7A6B860ACF70}"/>
    <hyperlink ref="O394" r:id="rId375" xr:uid="{BBDF73CA-13CD-451A-8ABE-69F8936371A6}"/>
    <hyperlink ref="O505" r:id="rId376" xr:uid="{A7A3B134-EF57-4F18-8973-18AC0C1DC0C7}"/>
    <hyperlink ref="O586" r:id="rId377" xr:uid="{13BA720C-71C7-403C-AF6A-32124941663E}"/>
    <hyperlink ref="P400" r:id="rId378" xr:uid="{EAC5D452-DE68-4207-8170-AFE3CD2FB83E}"/>
    <hyperlink ref="P405" r:id="rId379" xr:uid="{96005DBD-4DA9-4FDD-974A-1C33A213AC48}"/>
    <hyperlink ref="P416" r:id="rId380" xr:uid="{7E22EE8E-32D3-4C01-B589-570BEE326AA4}"/>
    <hyperlink ref="P458" r:id="rId381" xr:uid="{0A12AD8F-2013-46E1-B769-822107A2DE4C}"/>
    <hyperlink ref="P506" r:id="rId382" xr:uid="{45B3A91B-5B2D-4AB8-BE5A-1B8A5DCB9943}"/>
    <hyperlink ref="P544" r:id="rId383" xr:uid="{99418DD7-7F87-49B4-B689-AFC7649C2709}"/>
    <hyperlink ref="Q170" r:id="rId384" xr:uid="{4C5A31BC-9572-448B-9046-1FF2B2FFC01B}"/>
    <hyperlink ref="Q408" r:id="rId385" xr:uid="{1EBA22DD-D025-42CD-97F5-8EDFA8711706}"/>
    <hyperlink ref="Q411" r:id="rId386" xr:uid="{3E364782-184B-4B22-82F7-1A6E85E0AB08}"/>
    <hyperlink ref="Q414" r:id="rId387" xr:uid="{DB69CD84-6F72-4C12-B396-1EE73629F6DF}"/>
    <hyperlink ref="Q417" r:id="rId388" xr:uid="{FDC38D5D-911D-4FB8-9A39-05C32954252C}"/>
    <hyperlink ref="Q446" r:id="rId389" xr:uid="{8ADDF8B6-BD05-4A16-A5BB-EBD317494268}"/>
    <hyperlink ref="Q577" r:id="rId390" xr:uid="{9EF0038C-7838-4A96-91DC-747AF88A13BA}"/>
    <hyperlink ref="R162" r:id="rId391" xr:uid="{4379B74D-1450-4D1F-A4AC-6B0E38A04951}"/>
    <hyperlink ref="R339" r:id="rId392" xr:uid="{1027EF31-A9B5-409E-B45A-3017405B475F}"/>
    <hyperlink ref="R445" r:id="rId393" xr:uid="{6A6D59DD-7C6C-40F4-9E74-DDCD36311C81}"/>
    <hyperlink ref="R449" r:id="rId394" xr:uid="{FC36A0E5-120F-43A3-B765-123023B057A0}"/>
    <hyperlink ref="R455" r:id="rId395" xr:uid="{1081DF09-53C9-4B6B-B5CF-D230471432DD}"/>
    <hyperlink ref="R464" r:id="rId396" xr:uid="{C454E0D6-2430-417E-AB3A-9411CAACD8F0}"/>
    <hyperlink ref="R507" r:id="rId397" xr:uid="{949A49D2-4F43-4B6C-8222-5761B1109FEC}"/>
    <hyperlink ref="S362" r:id="rId398" xr:uid="{7024DFC0-E913-4595-8B49-3F8F19AFF913}"/>
    <hyperlink ref="S421" r:id="rId399" xr:uid="{191345F9-F5CC-4862-8CD9-6DE96EE844E2}"/>
    <hyperlink ref="S454" r:id="rId400" xr:uid="{66162CC3-6895-49F7-A0E3-51FDA32EBD24}"/>
    <hyperlink ref="T344" r:id="rId401" xr:uid="{3DBE4DBF-908A-40E9-9BBE-24AA762A2B2A}"/>
    <hyperlink ref="T442" r:id="rId402" xr:uid="{54544286-9635-4E63-84E0-C8BB518EF802}"/>
    <hyperlink ref="U342" r:id="rId403" xr:uid="{A696BAEC-2270-4027-A4C7-CA28B12A926E}"/>
    <hyperlink ref="J517" r:id="rId404" xr:uid="{77D74A46-3581-49E2-B7E8-8FB72063F92C}"/>
    <hyperlink ref="L145" r:id="rId405" xr:uid="{38DA78FC-24E6-473A-94BE-F1E96F9FCBFF}"/>
    <hyperlink ref="L154" r:id="rId406" xr:uid="{2C1A1050-C43C-417E-8D32-E0799F28404C}"/>
    <hyperlink ref="L592" r:id="rId407" xr:uid="{200FB91C-E952-4C1A-9514-860F7EDE717B}"/>
    <hyperlink ref="N619" r:id="rId408" xr:uid="{59FF34CD-BFDC-4E7E-989F-7107AB537463}"/>
    <hyperlink ref="O248" r:id="rId409" xr:uid="{027DB8CA-A962-4BC7-A73E-D0CB7D846B57}"/>
    <hyperlink ref="O265" r:id="rId410" xr:uid="{F711D8E7-8BE0-45EB-8AC8-A235313C6710}"/>
    <hyperlink ref="O545" r:id="rId411" xr:uid="{B86A95BB-0746-427D-B7F7-3E97ADF941C8}"/>
    <hyperlink ref="P226" r:id="rId412" xr:uid="{6E254033-0C2A-44C9-811F-743653EB8A80}"/>
    <hyperlink ref="P394" r:id="rId413" xr:uid="{FF4A7F8F-AC18-46FB-8BC3-6948FA66924F}"/>
    <hyperlink ref="P505" r:id="rId414" xr:uid="{F7044AFC-FD84-46D8-A8D9-4854F9E646BD}"/>
    <hyperlink ref="P586" r:id="rId415" xr:uid="{EB8B67EF-169D-4F95-A24B-CBC7A7313731}"/>
    <hyperlink ref="Q400" r:id="rId416" xr:uid="{CCDB60D1-F6BD-4BC4-BD91-B2230891CD9C}"/>
    <hyperlink ref="Q416" r:id="rId417" xr:uid="{F627138D-A50E-4D63-8517-28EA37D300D7}"/>
    <hyperlink ref="Q458" r:id="rId418" xr:uid="{54C41685-BD1B-432B-8F7F-A1015830681D}"/>
    <hyperlink ref="Q506" r:id="rId419" xr:uid="{2A217FE6-52C2-4D92-874A-E20CF5631C90}"/>
    <hyperlink ref="Q544" r:id="rId420" xr:uid="{CD75C616-A2CA-4EC5-A4EF-3C30934134C7}"/>
    <hyperlink ref="R170" r:id="rId421" xr:uid="{04D33436-E788-47FF-88DA-26814D4A2991}"/>
    <hyperlink ref="R414" r:id="rId422" xr:uid="{D625F241-AAF8-4821-AB29-3C21A6359B79}"/>
    <hyperlink ref="R417" r:id="rId423" xr:uid="{22ADCCD6-E3CB-4399-AC7F-1BC72A577AF3}"/>
    <hyperlink ref="R577" r:id="rId424" xr:uid="{FB50FCE5-F272-41D7-932B-0A835F54CB75}"/>
    <hyperlink ref="S162" r:id="rId425" xr:uid="{455B3C66-8A03-4E4C-8786-C9CAFF815E68}"/>
    <hyperlink ref="S445" r:id="rId426" xr:uid="{2F41C74B-09ED-4F96-ACBF-E6180D667D8C}"/>
    <hyperlink ref="S449" r:id="rId427" xr:uid="{D54A70DF-09AD-4524-A560-2D7BA8F83C87}"/>
    <hyperlink ref="S455" r:id="rId428" xr:uid="{5A68F2D7-D82D-4AF5-BFFA-E66B3AD820CC}"/>
    <hyperlink ref="S507" r:id="rId429" xr:uid="{A9B9272A-6BAE-42E1-9439-B0123BA64202}"/>
    <hyperlink ref="U344" r:id="rId430" xr:uid="{60348500-91B3-4247-9DB0-B6D3EBD1E76B}"/>
    <hyperlink ref="U442" r:id="rId431" xr:uid="{58EBD6C7-B17B-4024-8EFC-0A143DAFA80C}"/>
    <hyperlink ref="K98" r:id="rId432" xr:uid="{3FFFAF5A-1FF8-499E-A2FD-CAC867270636}"/>
    <hyperlink ref="K123:K132" r:id="rId433" display="U91028" xr:uid="{BF92C715-AD81-43A6-A76B-E3ACC6BD2AB3}"/>
    <hyperlink ref="L218" r:id="rId434" xr:uid="{BBFBC521-BAD9-4E04-86EB-FEEB140816A8}"/>
    <hyperlink ref="L484" r:id="rId435" xr:uid="{F6300742-CCAD-4E6A-8156-70A1982E7482}"/>
    <hyperlink ref="L497" r:id="rId436" xr:uid="{FBDD2BEF-63C4-434F-85B6-35E8DDCB1AF6}"/>
    <hyperlink ref="M177" r:id="rId437" xr:uid="{D6A4E230-AA14-4D42-BAD0-CBF2F4BB802E}"/>
    <hyperlink ref="M305" r:id="rId438" xr:uid="{639973A1-671D-49AF-9AC8-AB11A4A81635}"/>
    <hyperlink ref="M309" r:id="rId439" xr:uid="{CF08F4B7-B8B5-44A3-B798-BB86A79273B4}"/>
    <hyperlink ref="M496" r:id="rId440" xr:uid="{6640A4FD-8AA2-4ACB-8E5C-ADCC9A191857}"/>
    <hyperlink ref="M543:M547" r:id="rId441" display="U91028" xr:uid="{09ABE6F2-54D6-4340-AC9E-1041E6001BB7}"/>
    <hyperlink ref="M549:M555" r:id="rId442" display="U91028" xr:uid="{FE16E591-5036-453C-A093-3A78986896FE}"/>
    <hyperlink ref="M628:M635" r:id="rId443" display="U91028" xr:uid="{FA8737DF-20A5-4064-9CC1-3555894A2DC2}"/>
    <hyperlink ref="M650:M652" r:id="rId444" display="U91028" xr:uid="{5FB9352E-5F19-4B08-B39D-AE6536CD3273}"/>
    <hyperlink ref="R486" r:id="rId445" xr:uid="{F8A73E0D-81CB-43D7-AE00-A32A3831A10C}"/>
    <hyperlink ref="U486" r:id="rId446" xr:uid="{2CEE7547-F40F-4F06-ADA3-13D1AF57146F}"/>
    <hyperlink ref="I60" r:id="rId447" xr:uid="{4B3698DD-2B38-4936-B84D-99A61CDB75F3}"/>
    <hyperlink ref="I64" r:id="rId448" xr:uid="{2ED648FB-6703-43E0-9CEF-B837B729DE6A}"/>
    <hyperlink ref="I151" r:id="rId449" xr:uid="{27C7E3F3-D2CA-434E-95C3-4DDBB74BFCD3}"/>
    <hyperlink ref="I318" r:id="rId450" xr:uid="{AD757B8E-B247-4A8C-BF24-D517CAA11B1B}"/>
    <hyperlink ref="I477:I478" r:id="rId451" display="U93012" xr:uid="{C24A096A-8AF7-4CC5-98D2-046245162C5D}"/>
    <hyperlink ref="I119" r:id="rId452" xr:uid="{7B2E2828-D8AD-46D2-A631-B71EFF0E2379}"/>
    <hyperlink ref="J31" r:id="rId453" xr:uid="{C414E05D-A200-47FD-AD87-EF241F3BC7B8}"/>
    <hyperlink ref="J34:J35" r:id="rId454" display="U93012" xr:uid="{0EACE3D8-595C-42CF-879B-B1FB53D4B470}"/>
    <hyperlink ref="J48" r:id="rId455" xr:uid="{29FBDBA2-237D-43DF-9BA9-750B4F4D7192}"/>
    <hyperlink ref="J50" r:id="rId456" xr:uid="{7A0348E7-72CB-4DBA-B8B6-AA7EE64C14D3}"/>
    <hyperlink ref="J214" r:id="rId457" xr:uid="{469C4A78-574B-4D6C-BCB0-EEA1E05AD5AE}"/>
    <hyperlink ref="J273" r:id="rId458" xr:uid="{8A84755C-CD4C-491A-84B2-E3296ED34593}"/>
    <hyperlink ref="J321" r:id="rId459" xr:uid="{ADAEA7D8-834D-4645-AB8D-51E22889C586}"/>
    <hyperlink ref="J576" r:id="rId460" xr:uid="{F2B5FBBE-F7ED-438B-AEA8-6663878AD699}"/>
    <hyperlink ref="K88" r:id="rId461" xr:uid="{9AB1A544-9CC9-4F90-85FC-16FC6708F4D1}"/>
    <hyperlink ref="K142" r:id="rId462" xr:uid="{2F88E099-36B6-40C8-928F-B55DA795A008}"/>
    <hyperlink ref="K261" r:id="rId463" xr:uid="{27A9B91B-4339-4B48-BBE3-8CA8087868D4}"/>
    <hyperlink ref="K277" r:id="rId464" xr:uid="{C5A77284-C20C-4DBF-B3DA-0011A64FF543}"/>
    <hyperlink ref="K292" r:id="rId465" xr:uid="{74167FA3-63B2-4B5B-8FFB-48F185D0FA66}"/>
    <hyperlink ref="K297" r:id="rId466" xr:uid="{C97ABA09-7DBE-4F47-8CF6-2CFFF11FC8B0}"/>
    <hyperlink ref="K322" r:id="rId467" xr:uid="{EFAA82AC-7FD7-4344-94A8-20F0F3856EFB}"/>
    <hyperlink ref="K397" r:id="rId468" xr:uid="{3F0935AB-A82B-452B-A1EE-9F8FDC4349A8}"/>
    <hyperlink ref="K483" r:id="rId469" xr:uid="{D88AF721-3E99-4B8D-9E20-2FD4A50BAC50}"/>
    <hyperlink ref="K597" r:id="rId470" xr:uid="{F263117F-5FE1-4EAB-96FC-BDCEC9646A7D}"/>
    <hyperlink ref="L130" r:id="rId471" xr:uid="{463636B2-147E-4752-BCEB-2D43155C1592}"/>
    <hyperlink ref="L366" r:id="rId472" xr:uid="{DF38E9E8-D832-4283-A86E-74012AE6514D}"/>
    <hyperlink ref="L390" r:id="rId473" xr:uid="{2C086C48-1702-437C-B145-CA4B63E2E32A}"/>
    <hyperlink ref="L410" r:id="rId474" xr:uid="{33058C73-1E4C-40FA-B84D-F3EE9EF127D9}"/>
    <hyperlink ref="M210" r:id="rId475" xr:uid="{087AF78E-AF5E-4BFC-87C6-D415D03D927F}"/>
    <hyperlink ref="M284" r:id="rId476" xr:uid="{EF2001AB-2D75-407F-B01A-140FA1D71B3E}"/>
    <hyperlink ref="M404" r:id="rId477" xr:uid="{148CE5E6-6248-4E22-8149-32CE1D02F826}"/>
    <hyperlink ref="M413" r:id="rId478" xr:uid="{14B9A0B5-B6D2-4A66-B2BA-19ACAB3EB5AD}"/>
    <hyperlink ref="M586" r:id="rId479" xr:uid="{8867BED2-75D3-4B56-A86C-DEF6E106CACD}"/>
    <hyperlink ref="N93" r:id="rId480" xr:uid="{46AB12C0-1537-4702-A488-8ACDBAC0EF24}"/>
    <hyperlink ref="N405" r:id="rId481" xr:uid="{437F8385-A0A7-4FF2-B3CA-27706823BF32}"/>
    <hyperlink ref="N448" r:id="rId482" xr:uid="{842C1341-37B2-4C73-9CC0-03035702F52C}"/>
    <hyperlink ref="O99" r:id="rId483" xr:uid="{FEC5BE8A-1546-41F4-8764-4745BD5BD03B}"/>
    <hyperlink ref="O213" r:id="rId484" xr:uid="{C6255936-1C4A-4D71-8DF5-29F40EAB6470}"/>
    <hyperlink ref="O533" r:id="rId485" xr:uid="{FC53E617-23B3-4563-807E-D690EC71D2D1}"/>
    <hyperlink ref="O575" r:id="rId486" xr:uid="{C606B509-ED37-474F-8C23-897D760B0481}"/>
    <hyperlink ref="P160" r:id="rId487" xr:uid="{96661CDD-7331-46ED-996B-608F116B1135}"/>
    <hyperlink ref="P307" r:id="rId488" xr:uid="{EE966048-8580-4588-BE6B-EE8A6F7BA7ED}"/>
    <hyperlink ref="P459" r:id="rId489" xr:uid="{9A5B8D9E-3019-437F-AE6E-CBFA48F8B229}"/>
    <hyperlink ref="P497" r:id="rId490" xr:uid="{556B34E2-839D-4BE4-B317-EE4C04F927EC}"/>
    <hyperlink ref="Q224" r:id="rId491" xr:uid="{4ED3AE41-B427-4380-A159-92D8C65E5BA6}"/>
    <hyperlink ref="Q343" r:id="rId492" xr:uid="{C33296F3-EB95-497A-B015-B3799C230234}"/>
    <hyperlink ref="Q460" r:id="rId493" xr:uid="{97C11E73-45EF-4189-91BA-BC19774EEC04}"/>
    <hyperlink ref="Q585" r:id="rId494" xr:uid="{D2B7B50C-9020-440D-8D9A-2F8CF257B477}"/>
    <hyperlink ref="Q686" r:id="rId495" xr:uid="{A2ECE4F2-53E7-4673-A713-969246452EEF}"/>
    <hyperlink ref="R444" r:id="rId496" xr:uid="{91F7D892-C8F8-4080-A68A-27000FD17D3D}"/>
    <hyperlink ref="R450" r:id="rId497" xr:uid="{C8537EB8-082E-4912-BE39-C1FB9D374A19}"/>
    <hyperlink ref="R587" r:id="rId498" xr:uid="{A43DAC5E-863C-419A-83D6-FA1DAEB8ACBA}"/>
    <hyperlink ref="T338" r:id="rId499" xr:uid="{06098716-4709-44AA-9A06-892EE414A1BA}"/>
    <hyperlink ref="U451" r:id="rId500" xr:uid="{C3EDDC51-AA68-49F9-9290-28915618C3BF}"/>
    <hyperlink ref="L564" r:id="rId501" xr:uid="{C58F2C1A-DE8B-42C8-8290-42153653943D}"/>
    <hyperlink ref="L680:L681" r:id="rId502" display="U93016" xr:uid="{E8950BA1-6468-4F59-9FC7-BF88F0C775E6}"/>
    <hyperlink ref="L658" r:id="rId503" xr:uid="{BCFCB795-4BFD-4C0E-A968-CAB8B2B56A31}"/>
    <hyperlink ref="M98" r:id="rId504" xr:uid="{87B7AA7B-A566-4FD6-B4C8-C3FC0FED4292}"/>
    <hyperlink ref="M123:M132" r:id="rId505" display="U93016" xr:uid="{0934B362-FBD8-46AC-AEFE-BF4F462BF772}"/>
    <hyperlink ref="M686:M687" r:id="rId506" display="U93016" xr:uid="{FE709A0B-946D-42DD-83E8-634E8343214D}"/>
    <hyperlink ref="P515:P516" r:id="rId507" display="U93016" xr:uid="{C31F1898-3582-4B77-A9AA-934F9EBEA677}"/>
    <hyperlink ref="Q218" r:id="rId508" xr:uid="{75364022-7CB8-4126-857B-D4EEF70099EA}"/>
    <hyperlink ref="U177" r:id="rId509" xr:uid="{B03EA317-35F8-45C5-9BA3-45169F814F4C}"/>
    <hyperlink ref="U305" r:id="rId510" xr:uid="{DCAF6A03-0BBE-44E5-B0AE-71EECEA1BA06}"/>
    <hyperlink ref="U309" r:id="rId511" xr:uid="{A5ED2321-8DAC-48C3-8A72-60B4D5EFF39B}"/>
    <hyperlink ref="U496" r:id="rId512" xr:uid="{3A6893F3-F0B8-4811-AA00-45F3BD027E22}"/>
    <hyperlink ref="U628:U635" r:id="rId513" display="U93016" xr:uid="{8A886721-DE55-405B-B8E4-55E4E5240237}"/>
    <hyperlink ref="U650:U652" r:id="rId514" display="U93016" xr:uid="{3AAB524B-4295-431D-BE25-817261CE6AFA}"/>
    <hyperlink ref="H670:H671" r:id="rId515" display="U7203" xr:uid="{C74139C6-9E07-46FD-9ED3-0D4EF722403E}"/>
    <hyperlink ref="L163" r:id="rId516" xr:uid="{F3A71599-8058-4F1E-85EA-1D9D72658D14}"/>
    <hyperlink ref="L156:L157" r:id="rId517" display="U7203" xr:uid="{F25DC188-65E3-441A-867C-8B66AD8DC757}"/>
    <hyperlink ref="L453" r:id="rId518" xr:uid="{493618EA-723B-423B-BD73-B1045ED07174}"/>
    <hyperlink ref="N510" r:id="rId519" xr:uid="{F6FFC5E4-E9A2-4C3A-BB7A-32A1EC5066CC}"/>
    <hyperlink ref="P447" r:id="rId520" xr:uid="{D9A4C565-F00A-427B-AC1F-675B45D30AAA}"/>
    <hyperlink ref="P509" r:id="rId521" xr:uid="{508DE8FA-687A-447F-9FC4-B0E7C372C7CD}"/>
    <hyperlink ref="P588" r:id="rId522" xr:uid="{FE97B74F-1A66-4DD6-8FB7-B390FE8B9E8B}"/>
    <hyperlink ref="Q90" r:id="rId523" xr:uid="{B67C8E9A-34B5-4D40-977D-AEC3C55DAFEA}"/>
    <hyperlink ref="Q171" r:id="rId524" xr:uid="{A8A9FEBC-6F5D-45E6-A1FB-F4EE0F1C94AC}"/>
    <hyperlink ref="Q452" r:id="rId525" xr:uid="{3A4C0A41-CE19-482F-AB15-8B648E1EF926}"/>
    <hyperlink ref="T508" r:id="rId526" xr:uid="{1E3BE517-1F7B-4611-A3B4-CD9295480594}"/>
    <hyperlink ref="I92" r:id="rId527" xr:uid="{BAEF96C0-3D31-4C05-BB2B-0E700C9314DA}"/>
    <hyperlink ref="I504" r:id="rId528" xr:uid="{A7B38DAA-E67F-4BC4-AD60-D53F1F78E4A5}"/>
    <hyperlink ref="J659" r:id="rId529" xr:uid="{70A6A19F-5E68-42C6-BCD5-055B41E91818}"/>
    <hyperlink ref="J661" r:id="rId530" xr:uid="{9CB4832C-A3F0-44D9-81EE-FD3FF96F54ED}"/>
    <hyperlink ref="K660" r:id="rId531" xr:uid="{80E95747-D0B8-4C44-92F2-A4515ADAF960}"/>
    <hyperlink ref="L79" r:id="rId532" xr:uid="{E43762E8-D7FE-46B1-9717-5722B78A9EB3}"/>
    <hyperlink ref="L79:L83" r:id="rId533" display="U91021 MK3" xr:uid="{87195145-1563-49EC-8379-5D3D50152C44}"/>
    <hyperlink ref="L87" r:id="rId534" xr:uid="{15B4060C-7EC8-4E01-9F01-8A63CF79A231}"/>
    <hyperlink ref="L97" r:id="rId535" xr:uid="{9570EB4D-CFFC-46CB-A09B-E4321EACF1B6}"/>
    <hyperlink ref="L143" r:id="rId536" xr:uid="{C2B20BBA-5F27-4490-BABB-F2C4CE48E1F0}"/>
    <hyperlink ref="L160:L162" r:id="rId537" display="U91021 MK3" xr:uid="{84F215EB-46F2-4C47-A7F4-DDD563E4AE1E}"/>
    <hyperlink ref="L178" r:id="rId538" xr:uid="{D221F987-ECF4-491B-83D2-9280BFAAFAEB}"/>
    <hyperlink ref="L215" r:id="rId539" xr:uid="{FDCC6AF6-2893-4EF8-BEE9-3F02D51B8439}"/>
    <hyperlink ref="L399" r:id="rId540" xr:uid="{D6F52A46-8445-4DDC-919B-95D78A7277A4}"/>
    <hyperlink ref="L429" r:id="rId541" xr:uid="{CAE30C6E-33B3-423B-9307-D8B5D5EC1AFA}"/>
    <hyperlink ref="L494" r:id="rId542" xr:uid="{210E33E9-CA88-4F7A-B414-4ED29BE190D9}"/>
    <hyperlink ref="L552" r:id="rId543" xr:uid="{707DE8C4-02C1-4695-9619-5839351BA925}"/>
    <hyperlink ref="L647" r:id="rId544" xr:uid="{7CC77255-EA30-40D1-B623-E07FF73BCE5B}"/>
    <hyperlink ref="L183" r:id="rId545" xr:uid="{E859FEED-B9F9-4FE2-B8BA-613750A3C28B}"/>
    <hyperlink ref="M170:M171" r:id="rId546" display="U91021 MK3" xr:uid="{2F1F96D4-0A0D-4835-8C06-E988CB9B9D3B}"/>
    <hyperlink ref="M308" r:id="rId547" xr:uid="{930E9522-49D1-4A45-9A93-95BA230F6E00}"/>
    <hyperlink ref="M310" r:id="rId548" xr:uid="{A7AA871E-2596-4DC4-B79D-67A49D94D4FD}"/>
    <hyperlink ref="M428" r:id="rId549" xr:uid="{43371030-DB8B-4D47-8028-A878337A0D6A}"/>
    <hyperlink ref="M430" r:id="rId550" xr:uid="{425B5301-C966-4460-A82D-3ADA216260BE}"/>
    <hyperlink ref="M432" r:id="rId551" xr:uid="{E512F05B-ABA3-4CAB-93F1-805CD54597BF}"/>
    <hyperlink ref="M464:M465" r:id="rId552" display="U91021 MK3" xr:uid="{A4B7CA88-319A-4E5D-B5BF-677C267FA3BC}"/>
    <hyperlink ref="M493" r:id="rId553" xr:uid="{B8404617-FE72-4FBA-88AF-5A8C59003C33}"/>
    <hyperlink ref="M516" r:id="rId554" xr:uid="{818001B6-D44D-4C3C-BAEE-36D9575805FA}"/>
    <hyperlink ref="M508:M509" r:id="rId555" display="U91021 MK3" xr:uid="{A369B8B7-871C-4977-BE54-454D76B5E531}"/>
    <hyperlink ref="M542" r:id="rId556" xr:uid="{96360750-62F3-4A40-83D5-1A6CB517BA73}"/>
    <hyperlink ref="M551" r:id="rId557" xr:uid="{9FEF13A0-C7F6-4D2A-B39E-ACAA47993B55}"/>
    <hyperlink ref="M553" r:id="rId558" xr:uid="{3F1BF786-D1C6-4A73-A6DF-8B832F3375C3}"/>
    <hyperlink ref="M558" r:id="rId559" xr:uid="{138B0E7F-85A4-4E2B-9AD6-51ACB25495A7}"/>
    <hyperlink ref="N209" r:id="rId560" xr:uid="{B80B54A8-1A7B-42AD-ADA0-86DBA74BA421}"/>
    <hyperlink ref="N423:N424" r:id="rId561" display="U91021 MK3" xr:uid="{87DCBFA0-E194-4B3B-B7F7-A99ABB55C16B}"/>
    <hyperlink ref="N489" r:id="rId562" xr:uid="{18090C89-1EB2-4A3C-8F7E-FB17C64482D7}"/>
    <hyperlink ref="N510:N514" r:id="rId563" display="U91021 MK3" xr:uid="{C6D5F5D3-8DE0-4973-8EFE-9F867638D782}"/>
    <hyperlink ref="N538:N541" r:id="rId564" display="U91021 MK3" xr:uid="{C04B9094-B125-45B4-9C31-597D571C0F79}"/>
    <hyperlink ref="N678" r:id="rId565" xr:uid="{69A61C80-5CB4-42A9-857D-899D9011E579}"/>
    <hyperlink ref="O462:O463" r:id="rId566" display="U91021 MK3" xr:uid="{3A7D0E68-6049-4F6B-A558-2C3781BDE919}"/>
    <hyperlink ref="O503" r:id="rId567" xr:uid="{F30364CC-0125-4D33-877A-6BF4C3391649}"/>
    <hyperlink ref="O539" r:id="rId568" xr:uid="{C2FFB37B-7D9A-4D9D-B458-2E7B64C59890}"/>
    <hyperlink ref="P350" r:id="rId569" xr:uid="{8687D420-F8D5-4979-BB41-08061AC949FD}"/>
    <hyperlink ref="P480" r:id="rId570" xr:uid="{E7F6A176-8F05-4197-87DA-FB214D64F71A}"/>
    <hyperlink ref="P482" r:id="rId571" xr:uid="{F7562989-3972-4B4C-B3A4-78F45D395EDB}"/>
    <hyperlink ref="P486" r:id="rId572" xr:uid="{E4D9C173-4B80-4560-A79A-04582991417C}"/>
    <hyperlink ref="Q481" r:id="rId573" xr:uid="{07139A3E-24CE-4919-8E99-56D80F9BA3DB}"/>
    <hyperlink ref="S304" r:id="rId574" xr:uid="{9F1475CE-9AE4-44DF-A2C9-5E076E5C6F2A}"/>
    <hyperlink ref="T484" r:id="rId575" xr:uid="{529246C2-1C82-495E-8C26-57519E6BDA78}"/>
    <hyperlink ref="L504" r:id="rId576" xr:uid="{F1656498-AD23-472A-B114-73E66B5C247B}"/>
    <hyperlink ref="N660" r:id="rId577" xr:uid="{0B12B377-B390-44A8-9070-A39D5CF50A74}"/>
    <hyperlink ref="P558" r:id="rId578" xr:uid="{B973A7B6-9982-487B-8F22-344DB9E64BBC}"/>
    <hyperlink ref="Q539:Q541" r:id="rId579" display="U92066" xr:uid="{88189D24-28B1-4BC2-95C7-1727A0D85BEA}"/>
    <hyperlink ref="R183" r:id="rId580" xr:uid="{9A31B72E-5BFC-4B1B-A648-82ED81B8E565}"/>
    <hyperlink ref="T486" r:id="rId581" xr:uid="{E1BE8506-2668-4F81-A3D0-88B62E0C875A}"/>
    <hyperlink ref="K453" r:id="rId582" xr:uid="{BCFE7114-5F08-4EB4-A53A-F6FEE5EAC9B2}"/>
    <hyperlink ref="K595" r:id="rId583" xr:uid="{0E7ADB5D-40AA-4D9F-A399-734888759D35}"/>
    <hyperlink ref="L420" r:id="rId584" xr:uid="{BEEB0FA2-3A39-48E4-8F8F-9B785EF4AC38}"/>
    <hyperlink ref="L511" r:id="rId585" xr:uid="{6CE231E7-A0CE-4DC6-B874-83F6A37BC24A}"/>
    <hyperlink ref="M404:M405" r:id="rId586" display="U7103" xr:uid="{E8181D27-FC57-41CB-8F26-2260A3A3F97B}"/>
    <hyperlink ref="M510" r:id="rId587" xr:uid="{E31800A7-8F8B-46B4-8276-91DDACE4A0D9}"/>
    <hyperlink ref="N503:N504" r:id="rId588" display="U7103" xr:uid="{02302484-FC6B-4594-9139-766D36DCAFE9}"/>
    <hyperlink ref="O447" r:id="rId589" xr:uid="{9D85E51E-787A-4F43-A93E-3AACED97E07C}"/>
    <hyperlink ref="O509" r:id="rId590" xr:uid="{E2015F3D-FBA4-4CB3-AF88-FEB371F2B419}"/>
    <hyperlink ref="P90" r:id="rId591" xr:uid="{B364D5EB-87D8-4D9F-8240-F57841B3DB1D}"/>
    <hyperlink ref="P171" r:id="rId592" xr:uid="{3B1BF8C9-2ED0-473B-99ED-C85B28BC3776}"/>
    <hyperlink ref="P452" r:id="rId593" xr:uid="{A25077FB-93D7-4DB0-A6E0-3FE97B4BFA6E}"/>
    <hyperlink ref="Q456" r:id="rId594" xr:uid="{EB266A35-4444-4768-A344-A01F0761D8CD}"/>
    <hyperlink ref="Q465" r:id="rId595" xr:uid="{FCD4387C-CD62-4715-8DEE-CDDA4B22F128}"/>
    <hyperlink ref="S508" r:id="rId596" xr:uid="{32CAD6C7-AB0A-4010-9A2E-B78F0FC2A2D3}"/>
    <hyperlink ref="K504" r:id="rId597" xr:uid="{BD57900D-F4EB-4819-8C14-03078B5EF185}"/>
    <hyperlink ref="M552" r:id="rId598" xr:uid="{30C98143-E6E7-4420-9E39-3BE14046CC74}"/>
    <hyperlink ref="M660" r:id="rId599" xr:uid="{EAB5CA15-D40F-4263-94B4-594400939C1A}"/>
    <hyperlink ref="O558" r:id="rId600" xr:uid="{046D36A7-BE67-4130-BBC7-5BB58F46B46B}"/>
    <hyperlink ref="P539:P541" r:id="rId601" display="U91066" xr:uid="{7F68C568-2DEE-469E-84CC-222F0AA0BC77}"/>
    <hyperlink ref="S486" r:id="rId602" xr:uid="{5846389B-2DD3-4879-9556-962F043E8A05}"/>
    <hyperlink ref="S481" r:id="rId603" xr:uid="{C53EC082-12AA-4BAE-9C1E-562FE8BBB466}"/>
    <hyperlink ref="L91" r:id="rId604" xr:uid="{CF3A6EA3-0622-4D49-B284-E6D84498FCB0}"/>
    <hyperlink ref="S183" r:id="rId605" xr:uid="{4F2D9E21-2D5B-49BB-9A13-83A6E00469AD}"/>
    <hyperlink ref="I54" r:id="rId606" xr:uid="{DB8566B3-D0DD-49C3-84E5-BAD3DDFC7C1C}"/>
    <hyperlink ref="I73" r:id="rId607" xr:uid="{647F2756-338B-487F-955C-5234C2D818E8}"/>
    <hyperlink ref="I125" r:id="rId608" xr:uid="{DBFBC423-1A95-4C08-B5D3-FEDAFF17BE8B}"/>
    <hyperlink ref="I146" r:id="rId609" xr:uid="{BE2DA4BB-D475-4CC5-BB42-91B0DF5D3A47}"/>
    <hyperlink ref="I150" r:id="rId610" xr:uid="{D5D8BB34-7B1D-42DE-8906-53ABF328F3F9}"/>
    <hyperlink ref="I164" r:id="rId611" xr:uid="{734A2498-7B5E-481E-9E4A-918113970C93}"/>
    <hyperlink ref="I262" r:id="rId612" xr:uid="{6649B424-682B-48EF-8668-3F450606D108}"/>
    <hyperlink ref="I264" r:id="rId613" xr:uid="{03BC4540-FC44-45AE-94EB-4D78967ECF4E}"/>
    <hyperlink ref="I276" r:id="rId614" xr:uid="{DCE524FC-4FF4-47BD-8DF0-B9FAF082D7CB}"/>
    <hyperlink ref="I580" r:id="rId615" xr:uid="{1A9CC2E2-910E-4F4D-9E1D-443B608B503F}"/>
    <hyperlink ref="J111:J112" r:id="rId616" display="U93013" xr:uid="{81B65555-E4C8-4E24-AB79-0119BC6DBCD2}"/>
    <hyperlink ref="J145" r:id="rId617" xr:uid="{74EF55CE-317F-4555-B973-7406D8D7F82A}"/>
    <hyperlink ref="J154" r:id="rId618" xr:uid="{8726E94B-7932-4DB9-8B98-D4845FDA7B39}"/>
    <hyperlink ref="J374" r:id="rId619" xr:uid="{7EA4B165-981E-4D8D-9E94-1F1F71F7BF0C}"/>
    <hyperlink ref="J382" r:id="rId620" xr:uid="{F1484D9B-5559-4F31-BB4E-8B6D2C2F5F6D}"/>
    <hyperlink ref="J389" r:id="rId621" xr:uid="{8200C5C3-D802-42CC-AD85-5ECCB5EE62A9}"/>
    <hyperlink ref="J596" r:id="rId622" xr:uid="{93AD7777-7882-4918-9724-9D12C1681D04}"/>
    <hyperlink ref="J600" r:id="rId623" xr:uid="{363D9841-76B1-42A8-B127-E054A530FBC6}"/>
    <hyperlink ref="K24" r:id="rId624" xr:uid="{9B1E6F7B-9F7B-44E5-A7B3-5FF8BE6CAE72}"/>
    <hyperlink ref="K373" r:id="rId625" xr:uid="{B80B156F-8F56-4692-8EEA-A9D2D7FE2FDB}"/>
    <hyperlink ref="L347" r:id="rId626" xr:uid="{879FD40B-2B7D-43CC-AEC3-16D5DEBD845F}"/>
    <hyperlink ref="L534" r:id="rId627" xr:uid="{E56486BE-F4D6-4C02-82D0-3A94E5167939}"/>
    <hyperlink ref="L619" r:id="rId628" xr:uid="{CB5A0C32-F039-4E66-8E21-F21F3E547AAB}"/>
    <hyperlink ref="L104" r:id="rId629" xr:uid="{78A55048-45A4-45E3-AB6D-BD0C18C9D060}"/>
    <hyperlink ref="M225" r:id="rId630" xr:uid="{C2068032-EA9E-4386-AB3C-676F9618279A}"/>
    <hyperlink ref="M248" r:id="rId631" xr:uid="{6A4D3ECF-2EA8-4DEE-A0F0-AB5437E67433}"/>
    <hyperlink ref="M265" r:id="rId632" xr:uid="{B0C94F15-60B9-4629-A23E-7D0575DA88A6}"/>
    <hyperlink ref="M394" r:id="rId633" xr:uid="{FA38B6FF-0CCB-4B62-8E66-50A16F89CB85}"/>
    <hyperlink ref="M387:M389" r:id="rId634" display="U93013" xr:uid="{E0E197A4-FCAE-4F2D-BDBA-88A2012A1452}"/>
    <hyperlink ref="M505" r:id="rId635" xr:uid="{F33F7A82-186E-43EF-B01F-C580B07D99D4}"/>
    <hyperlink ref="M545" r:id="rId636" xr:uid="{8B5BC987-2172-4371-88A1-E8A453EC9F34}"/>
    <hyperlink ref="N226" r:id="rId637" xr:uid="{F2CCC2E4-A687-4DEC-AA76-6F43BB79F6F3}"/>
    <hyperlink ref="N258" r:id="rId638" xr:uid="{885FC1E5-513A-42EC-96A5-A3A4B1A7937B}"/>
    <hyperlink ref="N400" r:id="rId639" xr:uid="{1292064F-914B-48A2-B7C8-DBACBE03063E}"/>
    <hyperlink ref="N416" r:id="rId640" xr:uid="{3DF01DEF-4CFF-4309-B831-9E0110553E51}"/>
    <hyperlink ref="N506" r:id="rId641" xr:uid="{B02E6541-6D89-490F-876B-5075F343B14D}"/>
    <hyperlink ref="N544" r:id="rId642" xr:uid="{AE645789-B493-4BAB-A8A2-490B49615F48}"/>
    <hyperlink ref="O408" r:id="rId643" xr:uid="{DA086D56-53B3-4DD4-B88E-096DD12EA3F7}"/>
    <hyperlink ref="O411" r:id="rId644" xr:uid="{887559E5-92BF-46C0-B88D-38312033653F}"/>
    <hyperlink ref="O414" r:id="rId645" xr:uid="{CBBDC4C4-2D84-4D3C-9C78-A32E9FD7D3E8}"/>
    <hyperlink ref="O417" r:id="rId646" xr:uid="{45CC89DC-533D-4499-92B8-F576F0D5A816}"/>
    <hyperlink ref="O446" r:id="rId647" xr:uid="{BDD9CED6-EB5C-4D61-856A-AEFF5C972FB1}"/>
    <hyperlink ref="O577" r:id="rId648" xr:uid="{7DFA017C-0A01-4170-B4FF-2B93496B4425}"/>
    <hyperlink ref="O588" r:id="rId649" xr:uid="{FE1D09C0-5969-42D5-9B88-CA8F76837DE4}"/>
    <hyperlink ref="P162" r:id="rId650" xr:uid="{E8ED5B76-87FE-463A-81E8-04242E6CEA11}"/>
    <hyperlink ref="P170" r:id="rId651" xr:uid="{B89E750B-FB5F-412A-B219-F2D2F6F460CF}"/>
    <hyperlink ref="P339" r:id="rId652" xr:uid="{5DFE1201-DF5B-4324-BE8E-D9EB663662E5}"/>
    <hyperlink ref="P445" r:id="rId653" xr:uid="{529DEFC4-F16F-4F50-A90C-3B86EEF97EE1}"/>
    <hyperlink ref="P455" r:id="rId654" xr:uid="{80B0CDCE-D073-469D-962F-D14063F46114}"/>
    <hyperlink ref="P464" r:id="rId655" xr:uid="{F2DBA298-D423-42F3-AA1A-C78F7A28F0E3}"/>
    <hyperlink ref="P507" r:id="rId656" xr:uid="{39528782-1EFB-4438-B45F-D235CD8533F9}"/>
    <hyperlink ref="Q362" r:id="rId657" xr:uid="{0B48EEB3-DE7D-4520-8D53-D1D96F54DB78}"/>
    <hyperlink ref="Q409" r:id="rId658" xr:uid="{F58ADA54-CA55-4993-83DE-A39D7DEC9175}"/>
    <hyperlink ref="Q412" r:id="rId659" xr:uid="{71EBB3A7-A38E-4442-B79A-DA41B54D35D8}"/>
    <hyperlink ref="Q421" r:id="rId660" xr:uid="{7354FF27-C8CB-44D7-9986-D64D730578F7}"/>
    <hyperlink ref="Q454" r:id="rId661" xr:uid="{F1855827-8E81-4BD1-BA2A-27DA83474FD7}"/>
    <hyperlink ref="R344" r:id="rId662" xr:uid="{5EB6965F-9E6F-4F49-B9B2-0C3334F9B856}"/>
    <hyperlink ref="R448:R449" r:id="rId663" display="U93013" xr:uid="{DD6877D3-58CA-483D-B685-BE1D362ABE8C}"/>
    <hyperlink ref="S342" r:id="rId664" xr:uid="{86E1650D-18B1-4DBB-9796-B6C30D9E3CFF}"/>
    <hyperlink ref="T481" r:id="rId665" xr:uid="{9D291698-2241-4A55-868C-C96444209C5A}"/>
    <hyperlink ref="I686:I687" r:id="rId666" display="U91029 MK2" xr:uid="{E4CD9973-4D1E-4B7A-BCF0-5ECB16D6D5DB}"/>
    <hyperlink ref="I658" r:id="rId667" xr:uid="{433F5FE9-4F79-47C0-A6D9-3A495CC25A9A}"/>
    <hyperlink ref="I680:I681" r:id="rId668" display="U91029 MK2" xr:uid="{271554B0-0EBF-4380-80E2-ABA3D8FF0980}"/>
    <hyperlink ref="I564" r:id="rId669" xr:uid="{73A8E0BD-3FD2-4827-BC73-05ED2FE28668}"/>
    <hyperlink ref="I651:I653" r:id="rId670" display="U91029 MK2" xr:uid="{F7EAAF4D-471A-4BFC-8912-05AD23908EC6}"/>
    <hyperlink ref="I650:I652" r:id="rId671" display="U91029 MK2" xr:uid="{FC44F537-A346-4E1A-9CFB-9E5E37F25F50}"/>
    <hyperlink ref="I628:I635" r:id="rId672" display="U91029 MK2" xr:uid="{37C64487-655E-4F26-9F4C-86AB2622356E}"/>
    <hyperlink ref="I549:I555" r:id="rId673" display="U91029 MK2" xr:uid="{9B5FC036-E371-4B79-A3FD-6D33304C1A6A}"/>
    <hyperlink ref="I543:I547" r:id="rId674" display="U91029 MK2" xr:uid="{D9F8E5D8-1503-43F1-89D9-CC4BC1978F33}"/>
    <hyperlink ref="I496" r:id="rId675" xr:uid="{6ED0E633-0072-4095-9D68-92305C9785B4}"/>
    <hyperlink ref="I309" r:id="rId676" xr:uid="{404D50AE-3048-46BF-A758-C80483589EB7}"/>
    <hyperlink ref="I305" r:id="rId677" xr:uid="{3ACAD2CF-A5E2-4EBF-B90F-A0DB78CBEBDD}"/>
    <hyperlink ref="I218" r:id="rId678" xr:uid="{3C7B2198-AF2F-4D95-9CF2-4E8ACF9D2816}"/>
    <hyperlink ref="I177" r:id="rId679" xr:uid="{A31DBC0A-5350-4C72-A7B8-2B1AF6B7AED1}"/>
    <hyperlink ref="I123:I132" r:id="rId680" display="U91029 MK2" xr:uid="{8BE9FF3A-A8CE-4250-A351-07830A6AEF48}"/>
    <hyperlink ref="I98" r:id="rId681" xr:uid="{286AC8BF-32C1-4379-A0DE-90079D6E9386}"/>
    <hyperlink ref="J497" r:id="rId682" xr:uid="{5B63ACB9-8DF2-48FA-94A3-5C593FBBFE0F}"/>
    <hyperlink ref="H16" r:id="rId683" xr:uid="{80743EBE-A38D-4188-808B-9C31606D24C2}"/>
    <hyperlink ref="I15" r:id="rId684" xr:uid="{09D55C2C-2738-4C07-AB68-73538CEC39AC}"/>
    <hyperlink ref="I23" r:id="rId685" xr:uid="{002E5D3F-29AE-4E00-97C5-30DD31EEDF49}"/>
    <hyperlink ref="I32" r:id="rId686" xr:uid="{C824F708-47DD-497E-89DF-336AEB0DD1F3}"/>
    <hyperlink ref="I37:I38" r:id="rId687" display="U9102" xr:uid="{9382D5F1-4A88-4459-96F1-60DB90D722D3}"/>
    <hyperlink ref="I42:I45" r:id="rId688" display="U9102" xr:uid="{510D238D-B489-459D-90BC-F8D7B17277E9}"/>
    <hyperlink ref="I68" r:id="rId689" xr:uid="{45315AD3-4BD7-4131-A820-398BB4D587A3}"/>
    <hyperlink ref="I107" r:id="rId690" xr:uid="{75C5A4EB-34D8-43E1-8FF3-790364DFEA22}"/>
    <hyperlink ref="I187:I189" r:id="rId691" display="U9102" xr:uid="{E4FD9D40-B8C6-4CC4-9E81-8052A99B73C5}"/>
    <hyperlink ref="I280" r:id="rId692" xr:uid="{4CA887CE-37AB-44A7-8B06-D20E03AD90F5}"/>
    <hyperlink ref="I282" r:id="rId693" xr:uid="{F11B831C-3D7A-49A4-B584-68037E54CA96}"/>
    <hyperlink ref="I461" r:id="rId694" xr:uid="{45E987D9-F39A-4911-9BF2-0E641193D9A2}"/>
    <hyperlink ref="I537" r:id="rId695" xr:uid="{1E38318D-AEB6-4A38-90E4-6D9BDCBFE897}"/>
    <hyperlink ref="I95" r:id="rId696" xr:uid="{B101C45F-61FB-40EC-AA6C-4B7AF52E4354}"/>
    <hyperlink ref="J9" r:id="rId697" xr:uid="{03CBC7D8-0B05-448D-AE25-18F6F9BCEDB8}"/>
    <hyperlink ref="J21" r:id="rId698" xr:uid="{7DF6702C-A9B2-4722-9513-94F966BC7309}"/>
    <hyperlink ref="J29:J30" r:id="rId699" display="U9102" xr:uid="{534504D0-49B9-4B77-8748-17A4811C7740}"/>
    <hyperlink ref="J41" r:id="rId700" xr:uid="{56403C8A-0DB5-411D-8329-3D1E031156C3}"/>
    <hyperlink ref="J121" r:id="rId701" xr:uid="{36EB3130-473E-44AA-8676-8E3CD16E1118}"/>
    <hyperlink ref="J119:J120" r:id="rId702" display="U9102" xr:uid="{4966D56D-7E0D-4279-9027-E3DDE9B762DB}"/>
    <hyperlink ref="J227" r:id="rId703" xr:uid="{CE3F1AE4-3BBC-472A-8D87-011AF1735E18}"/>
    <hyperlink ref="J222:J223" r:id="rId704" display="U9102" xr:uid="{1137CFC8-7966-4095-83D3-96A595EB7477}"/>
    <hyperlink ref="J256" r:id="rId705" xr:uid="{EC9A76D9-9414-4A07-8E86-ABEDEBEAB8B8}"/>
    <hyperlink ref="J272" r:id="rId706" xr:uid="{FEB6C46B-188E-436B-87F1-02A0808B3D75}"/>
    <hyperlink ref="J281" r:id="rId707" xr:uid="{D06BE5C2-1A2E-426F-B19C-3CD886B36EBA}"/>
    <hyperlink ref="J329" r:id="rId708" xr:uid="{B6D143D8-A312-4F3A-B906-B694DD792A28}"/>
    <hyperlink ref="J369" r:id="rId709" xr:uid="{EA27C4CB-66C3-467D-9179-3CF1FED28C91}"/>
    <hyperlink ref="J370:J371" r:id="rId710" display="U9102" xr:uid="{728B77B3-D5EB-4262-986B-D666D1D0C415}"/>
    <hyperlink ref="J387" r:id="rId711" xr:uid="{BB052D23-0769-4D42-A568-BE881AE9F203}"/>
    <hyperlink ref="J393" r:id="rId712" xr:uid="{5C3AC33E-AE9F-423C-AD28-27686A25D810}"/>
    <hyperlink ref="J406" r:id="rId713" xr:uid="{56FE42F7-90D2-40C1-BBAE-AF7FF8B16F01}"/>
    <hyperlink ref="J408:J409" r:id="rId714" display="U9102" xr:uid="{119B8F09-497A-4A4B-B64E-007DC48A2759}"/>
    <hyperlink ref="J425" r:id="rId715" xr:uid="{C0EDAD8D-1BF4-4FC7-973D-97D4543ED6DD}"/>
    <hyperlink ref="J427" r:id="rId716" xr:uid="{528B1090-B738-4791-A7E6-AF2D7A5C6E3D}"/>
    <hyperlink ref="J603" r:id="rId717" xr:uid="{4BF517DC-CBBF-4283-8D0B-7834008AFFC1}"/>
    <hyperlink ref="J688" r:id="rId718" xr:uid="{9F0B4401-5929-46F9-9E21-7DE2108B7B28}"/>
    <hyperlink ref="J44" r:id="rId719" xr:uid="{6C458FBF-AD3A-4902-9039-629DA97A4C01}"/>
    <hyperlink ref="K20" r:id="rId720" xr:uid="{E94C1772-5E23-4094-A574-5565D2033934}"/>
    <hyperlink ref="K42" r:id="rId721" xr:uid="{E99E4B51-1F7D-4B2E-94BB-2CACE45E1436}"/>
    <hyperlink ref="K157" r:id="rId722" xr:uid="{D427A018-E5F2-481B-A5B2-93CAE6A38CE8}"/>
    <hyperlink ref="K217" r:id="rId723" xr:uid="{32A34395-FC44-4678-9F0D-0C4B9E06DBF4}"/>
    <hyperlink ref="K219" r:id="rId724" xr:uid="{418A2797-9E1D-4D93-A6C9-54FB15A596FC}"/>
    <hyperlink ref="K221" r:id="rId725" xr:uid="{1CC2B642-5E46-4404-AB65-5F446A0B5F87}"/>
    <hyperlink ref="K223" r:id="rId726" xr:uid="{72961406-34EC-415E-9E52-609D16B2CE34}"/>
    <hyperlink ref="K335" r:id="rId727" xr:uid="{74BE0F07-311A-4C64-807D-B50743AF529A}"/>
    <hyperlink ref="K365" r:id="rId728" xr:uid="{FA6591B6-A2B3-44B6-B8B2-34FBAF9AC229}"/>
    <hyperlink ref="K386" r:id="rId729" xr:uid="{1B7A92DF-C291-44D0-AE19-49E437416EBA}"/>
    <hyperlink ref="K388" r:id="rId730" xr:uid="{72457297-7952-4E5C-97EE-491547577F4A}"/>
    <hyperlink ref="K424" r:id="rId731" xr:uid="{470B8677-64FF-420D-BB39-C905BA2A2479}"/>
    <hyperlink ref="K543" r:id="rId732" xr:uid="{8A8175DC-E29E-4491-8B62-0F27B62AF938}"/>
    <hyperlink ref="K653:K654" r:id="rId733" display="U9102" xr:uid="{566D0D7E-22C3-494C-8F43-233170D03AE5}"/>
    <hyperlink ref="K679" r:id="rId734" xr:uid="{E5369F71-30D0-454B-BA46-ADB6D2753839}"/>
    <hyperlink ref="K682" r:id="rId735" xr:uid="{F8577064-1B4E-4B1C-8002-0E78B649B517}"/>
    <hyperlink ref="K183" r:id="rId736" xr:uid="{C6B5D961-A402-42B8-BDD0-E90A87C6E92B}"/>
    <hyperlink ref="L27" r:id="rId737" xr:uid="{C0F385C9-091F-479E-974A-5EE3312C5699}"/>
    <hyperlink ref="L78" r:id="rId738" xr:uid="{264C3A9D-8A15-4710-806C-DBB5F5482060}"/>
    <hyperlink ref="L158" r:id="rId739" xr:uid="{205D1AA8-7E0C-48B9-BD3E-B81E1378F32F}"/>
    <hyperlink ref="L209" r:id="rId740" xr:uid="{D66AF5E6-2BC7-4464-B084-19465A6DA9E5}"/>
    <hyperlink ref="L216" r:id="rId741" xr:uid="{486B5974-23F2-46C3-8E35-320A4149A801}"/>
    <hyperlink ref="L219:L221" r:id="rId742" display="U9102" xr:uid="{7CB2B079-AE05-4DB2-B689-6592D9557B95}"/>
    <hyperlink ref="L428" r:id="rId743" xr:uid="{BC3CC4BE-D315-48C7-BD19-E88159E7FF8D}"/>
    <hyperlink ref="L440" r:id="rId744" xr:uid="{195124CA-CD14-4DAA-87D3-7A017DBBC4C4}"/>
    <hyperlink ref="L462:L463" r:id="rId745" display="U9102" xr:uid="{951A1F58-ADEE-4602-AA3C-3444EA5B51F3}"/>
    <hyperlink ref="L486" r:id="rId746" xr:uid="{790B5034-FAA3-4779-8E4C-2F62E2AB22FD}"/>
    <hyperlink ref="L502" r:id="rId747" xr:uid="{5C25F135-9371-47BF-99F1-DA1021653989}"/>
    <hyperlink ref="L536" r:id="rId748" xr:uid="{0EB30B20-BF8D-420C-BBD2-583108404E5E}"/>
    <hyperlink ref="L548" r:id="rId749" xr:uid="{FFD2A272-0F5A-4A5E-86B4-61776629F55D}"/>
    <hyperlink ref="L584" r:id="rId750" xr:uid="{78911BC1-E700-4868-9951-B438F245ED7E}"/>
    <hyperlink ref="L606" r:id="rId751" xr:uid="{40482AC2-ADFE-4B61-B03F-0C4FDF1F8C5A}"/>
    <hyperlink ref="L594:L596" r:id="rId752" display="U9102" xr:uid="{7719F437-B034-4203-86B0-4AA4331B2C38}"/>
    <hyperlink ref="L617" r:id="rId753" xr:uid="{2F1B38CB-5DA4-4860-8976-C98FB7446F3F}"/>
    <hyperlink ref="L628" r:id="rId754" xr:uid="{6758AF1B-D4C9-45A8-B82D-7D9325863F5B}"/>
    <hyperlink ref="L657:L658" r:id="rId755" display="U9102" xr:uid="{A28046BD-F84B-4991-939F-9ADE954CC856}"/>
    <hyperlink ref="L683" r:id="rId756" xr:uid="{C607219A-E950-4C98-ADE3-8E31184E18F7}"/>
    <hyperlink ref="M89" r:id="rId757" xr:uid="{2672EABF-D990-49FB-9A94-DB2DFDBBCF4D}"/>
    <hyperlink ref="M443" r:id="rId758" xr:uid="{BA6A2566-FE06-43D1-AB65-4827FC5ABE30}"/>
    <hyperlink ref="M452:M455" r:id="rId759" display="U9102" xr:uid="{C9FF6282-4DB9-47DA-9E7E-912A36BC16AF}"/>
    <hyperlink ref="M94" r:id="rId760" xr:uid="{C51866DA-918B-4CB4-B6FA-44C5B6009433}"/>
    <hyperlink ref="N304" r:id="rId761" xr:uid="{4CAE2176-97C5-4FC3-8D04-3E2E2A5A1053}"/>
    <hyperlink ref="N573" r:id="rId762" xr:uid="{7D63F6E9-DD59-475F-8DC8-808ECC27D8C4}"/>
    <hyperlink ref="R304" r:id="rId763" xr:uid="{D4B886D0-4E37-42F2-9C3C-6EDD44D15470}"/>
    <hyperlink ref="J457" r:id="rId764" xr:uid="{4854FF28-A51B-43FE-B8F0-351A3856F68B}"/>
    <hyperlink ref="J510" r:id="rId765" xr:uid="{5B46511F-6455-4107-A4B9-F11CCA234392}"/>
    <hyperlink ref="J503:J504" r:id="rId766" display="U91070" xr:uid="{E72BF4CB-D2B9-48D0-B0F1-19D9F74DEE11}"/>
    <hyperlink ref="M456" r:id="rId767" xr:uid="{64BCFF66-F54E-42DA-B362-1259DC4D8738}"/>
    <hyperlink ref="M465" r:id="rId768" xr:uid="{9E0A16F3-08F1-47B7-B58E-CAE49F044A85}"/>
    <hyperlink ref="I687" r:id="rId769" xr:uid="{53D833B4-B068-4CAF-A235-BC8516591004}"/>
    <hyperlink ref="M79" r:id="rId770" xr:uid="{C58F66D9-F63C-4BC8-BC82-30CF836BA488}"/>
    <hyperlink ref="M79:M83" r:id="rId771" display="U91074" xr:uid="{3F3085B4-9F40-438B-B26D-EEAE8DC9A63D}"/>
    <hyperlink ref="M87" r:id="rId772" xr:uid="{C5D1FEF8-AEE5-4EA2-BD17-D0BA92781DE5}"/>
    <hyperlink ref="M97" r:id="rId773" xr:uid="{DF414643-F725-4F90-A324-CD59FE4939B4}"/>
    <hyperlink ref="M183" r:id="rId774" xr:uid="{6DA6496E-B96A-45FD-973D-38E2EA62BABA}"/>
    <hyperlink ref="O430" r:id="rId775" xr:uid="{7945B2A5-0136-44FF-89AF-D5E8F8949C8C}"/>
    <hyperlink ref="O464:O465" r:id="rId776" display="U91074" xr:uid="{57C62AE3-0170-4280-BEFE-2FD3FD3F424A}"/>
    <hyperlink ref="O516" r:id="rId777" xr:uid="{2C94A49F-3CCE-4288-A24D-C02CA5B6795C}"/>
    <hyperlink ref="O508:O509" r:id="rId778" display="U91074" xr:uid="{CAB73C76-E978-48C3-9BD5-6900D7C9CDBC}"/>
    <hyperlink ref="P209" r:id="rId779" xr:uid="{73D0F81C-8FBE-4BED-A358-B9E1297797EC}"/>
    <hyperlink ref="P434" r:id="rId780" xr:uid="{8081762A-D24D-42B5-88EF-7939236180BD}"/>
    <hyperlink ref="P525" r:id="rId781" xr:uid="{B2450E32-6C50-42AA-A1BC-4B6957C9F32C}"/>
    <hyperlink ref="R350" r:id="rId782" xr:uid="{0F51F6AB-1833-4DD6-BCAE-ECD481F280D6}"/>
    <hyperlink ref="R433" r:id="rId783" xr:uid="{CA238C7D-922D-4E87-8BCA-2A83448CE6F7}"/>
    <hyperlink ref="R480" r:id="rId784" xr:uid="{7859A2D8-BB00-4985-A491-A4B18CC499D9}"/>
    <hyperlink ref="R482" r:id="rId785" xr:uid="{A84208AF-4BF6-49AC-B026-A6B0CF11A67C}"/>
    <hyperlink ref="O510" r:id="rId786" xr:uid="{AE2E96EC-8028-4F1E-8D3F-6B6C97505023}"/>
    <hyperlink ref="P510" r:id="rId787" xr:uid="{6DA04B98-C153-4567-BA3B-82DB638ADAC3}"/>
    <hyperlink ref="P453" r:id="rId788" xr:uid="{554DFCD1-0572-43BE-BDFE-71F456D0F3F8}"/>
    <hyperlink ref="I11" r:id="rId789" xr:uid="{3D106FE9-2F39-4D00-8F74-9CE7BB1FB9B1}"/>
    <hyperlink ref="I49" r:id="rId790" xr:uid="{6302AA25-8184-44D8-8F58-A7BAED95A063}"/>
    <hyperlink ref="I52" r:id="rId791" xr:uid="{DB1FFC7C-A0FC-46D3-82D6-80035138D56B}"/>
    <hyperlink ref="I274" r:id="rId792" xr:uid="{30F900AB-B006-41B9-A491-7ABA5DC78ADB}"/>
    <hyperlink ref="I293" r:id="rId793" xr:uid="{EE6144DC-5531-4868-BDBE-00C2B2FBD745}"/>
    <hyperlink ref="I298" r:id="rId794" xr:uid="{5DF02E53-C44A-4501-8ECA-B9A2DB844B99}"/>
    <hyperlink ref="I375" r:id="rId795" xr:uid="{9C53E715-2EAC-4EF3-A925-7AA500477813}"/>
    <hyperlink ref="I592" r:id="rId796" xr:uid="{5DE573A3-27F9-4BEA-8074-1719109F4793}"/>
    <hyperlink ref="J376" r:id="rId797" xr:uid="{0EA2D822-D99E-448E-9812-828D7D3A26DC}"/>
    <hyperlink ref="J420" r:id="rId798" xr:uid="{4E23B267-E83B-48D0-846B-17559DDC4957}"/>
    <hyperlink ref="J526" r:id="rId799" xr:uid="{F5A5034E-4C4D-4D16-90C8-DFF36E5A51B8}"/>
    <hyperlink ref="K163" r:id="rId800" xr:uid="{08BADCDF-A024-4915-B826-284BD433151E}"/>
    <hyperlink ref="K404:K405" r:id="rId801" display="U93014 MK2" xr:uid="{E4AE646B-7E19-4C81-9B64-A6D60EC6BEAC}"/>
    <hyperlink ref="K517" r:id="rId802" xr:uid="{AAD19669-5FD4-4B45-9755-69680497DFAD}"/>
    <hyperlink ref="M509" r:id="rId803" xr:uid="{A09C9952-FDC1-42A1-839B-17652F24D44A}"/>
    <hyperlink ref="M514" r:id="rId804" xr:uid="{8BA187DC-8EAF-43B8-8D6F-03B26CD30B21}"/>
    <hyperlink ref="N90" r:id="rId805" xr:uid="{FDD713B0-9ECB-4EA9-A9D4-638AC97C727A}"/>
    <hyperlink ref="N447" r:id="rId806" xr:uid="{B0E50905-71DF-427B-8A58-D82A875C6DC2}"/>
    <hyperlink ref="N458" r:id="rId807" xr:uid="{296CDAE8-E083-4E45-9821-1C491B6C698A}"/>
    <hyperlink ref="O171" r:id="rId808" xr:uid="{52393CA2-01B8-4981-9289-ADFCE177F8F5}"/>
    <hyperlink ref="O452" r:id="rId809" xr:uid="{AA7DF342-C689-4B3B-8387-B658891F1C5A}"/>
    <hyperlink ref="P449" r:id="rId810" xr:uid="{6F0E0E20-92E7-490F-8167-A8E729F64B7D}"/>
    <hyperlink ref="Q508" r:id="rId811" xr:uid="{0C4502CE-B4D9-4304-9982-0208211FCC3F}"/>
    <hyperlink ref="R442" r:id="rId812" xr:uid="{B211030E-E56A-4008-9B74-A1B585FD16EA}"/>
    <hyperlink ref="R453" r:id="rId813" xr:uid="{8B7FF46D-AF51-4323-8B1C-0237788A1657}"/>
    <hyperlink ref="R209" r:id="rId814" xr:uid="{D2E6E105-F0D8-45ED-87C2-EC53C8824431}"/>
    <hyperlink ref="R234" r:id="rId815" xr:uid="{FE59EB0A-4CB8-44F1-B9B9-200463280D5C}"/>
    <hyperlink ref="R302" r:id="rId816" xr:uid="{5F9C99F7-47E4-4ACC-B7A7-95126D691068}"/>
    <hyperlink ref="R351" r:id="rId817" xr:uid="{D654FC89-1C67-4CFB-9EB4-F32B59C4B51E}"/>
    <hyperlink ref="R462:R463" r:id="rId818" display="U93021" xr:uid="{426EA200-AE67-4F25-ADC5-E2B41D4838E8}"/>
    <hyperlink ref="R503" r:id="rId819" xr:uid="{79A077FD-F0BF-478C-8E8B-B86A8149CCA8}"/>
    <hyperlink ref="R558" r:id="rId820" xr:uid="{A642B71F-6AF6-4209-A789-CCD31145BD52}"/>
    <hyperlink ref="R219" r:id="rId821" xr:uid="{19B3B2E3-09E1-41DE-9937-6F9A9F4322B6}"/>
    <hyperlink ref="R434" r:id="rId822" xr:uid="{D250DDEF-358A-4357-A07B-77B589DB86E3}"/>
    <hyperlink ref="R539:R541" r:id="rId823" display="U93011" xr:uid="{508054ED-B9A5-4229-989D-414737C299BE}"/>
    <hyperlink ref="R628" r:id="rId824" xr:uid="{BEAE4C43-17C3-45A2-834F-0A210FE81389}"/>
    <hyperlink ref="R468" r:id="rId825" xr:uid="{FCA474AB-4392-4355-8BC5-3DBA7590A405}"/>
    <hyperlink ref="R469" r:id="rId826" xr:uid="{FCB59F88-1B3F-48E7-BA24-21AB0AE358BE}"/>
    <hyperlink ref="R484" r:id="rId827" xr:uid="{ED858FBA-7545-45EE-8FB2-89A754163CD6}"/>
    <hyperlink ref="H477:H478" r:id="rId828" display="U91073" xr:uid="{CB87645E-28A2-4C32-B1D2-841D76212B37}"/>
    <hyperlink ref="H511" r:id="rId829" xr:uid="{E6C478AA-F67C-4AC2-A166-ECEF3F49A4B0}"/>
    <hyperlink ref="H426" r:id="rId830" xr:uid="{70EFB98F-6D64-426F-85C7-C4A3D8E527BC}"/>
    <hyperlink ref="H110" r:id="rId831" xr:uid="{F500C826-1C9D-44E5-B4E1-F26D5B049B3D}"/>
    <hyperlink ref="H149" r:id="rId832" xr:uid="{4F34C2A1-32D4-4785-B2FE-BDC7A7905AE7}"/>
    <hyperlink ref="H646" r:id="rId833" xr:uid="{CB2F6682-90F1-47F1-851A-AA67C9EF09EB}"/>
    <hyperlink ref="H235" r:id="rId834" xr:uid="{C7F96DCF-1ADC-4F89-ABA3-367BCB210124}"/>
    <hyperlink ref="H565" r:id="rId835" xr:uid="{0C37260F-A79E-46D4-91F0-E0B375CFE2C4}"/>
    <hyperlink ref="H509:H515" r:id="rId836" display="U8443 MK2" xr:uid="{A84BE34A-A96C-4FF1-B234-0B1050469F2D}"/>
    <hyperlink ref="H472:H473" r:id="rId837" display="U8443 MK2" xr:uid="{2565B751-45A8-4E21-AA65-821C6EA35255}"/>
    <hyperlink ref="H458:H459" r:id="rId838" display="U8443 MK2" xr:uid="{1C945814-6776-4768-AEC7-994F8EFD902B}"/>
    <hyperlink ref="H148:H149" r:id="rId839" display="U8443 MK2" xr:uid="{B69180CA-302B-476F-9F65-343D88CD62BB}"/>
    <hyperlink ref="H493:H494" r:id="rId840" display="U8303" xr:uid="{1648E17E-588C-4FC0-A048-AA01D335F87B}"/>
    <hyperlink ref="H403:H404" r:id="rId841" display="U8303" xr:uid="{CA12FF9E-C215-4658-B2CA-7529B0A3DC4F}"/>
    <hyperlink ref="H620" r:id="rId842" xr:uid="{AFCB45E5-1901-4288-AD72-BFCDA4CCC80A}"/>
    <hyperlink ref="H460:H461" r:id="rId843" display="U9018" xr:uid="{EB1A04D5-2019-4E05-A7EB-21A92C417726}"/>
    <hyperlink ref="H422:H423" r:id="rId844" display="U9018" xr:uid="{0D11CA61-8AF1-4BFD-B31A-9D142B772F5C}"/>
    <hyperlink ref="H651:H653" r:id="rId845" display="U8308" xr:uid="{A847E7F5-ED78-4512-BCEA-A550D8CB9CAD}"/>
    <hyperlink ref="H629:H636" r:id="rId846" display="U8308" xr:uid="{4BC9F296-0309-45A5-9AE6-46DEDAD1E066}"/>
    <hyperlink ref="I277" r:id="rId847" xr:uid="{04E6F84E-561E-4CE3-8B55-22858AC77CFB}"/>
    <hyperlink ref="N172:N173" r:id="rId848" display="U91046" xr:uid="{754EFEF8-D485-4326-B6C1-D54F5E976AAC}"/>
    <hyperlink ref="Q157" r:id="rId849" xr:uid="{3A2FEA18-C21F-4483-BA5E-0A21F9AB0923}"/>
    <hyperlink ref="Q342" r:id="rId850" xr:uid="{CE0FC359-82CD-4597-92E6-2BCB5F493A3D}"/>
    <hyperlink ref="Q434" r:id="rId851" xr:uid="{30F1FDB6-3769-41E5-827E-DC6B241752C5}"/>
    <hyperlink ref="H92" r:id="rId852" xr:uid="{20292A32-44AD-402F-8103-AD360ED84A33}"/>
    <hyperlink ref="I37" r:id="rId853" xr:uid="{08DB04F1-A6E9-4E3D-9156-D1C2FCB6BE73}"/>
    <hyperlink ref="I79" r:id="rId854" xr:uid="{588541D4-8F78-4A47-8ED4-BCF496ED4743}"/>
    <hyperlink ref="I79:I83" r:id="rId855" display="U9121 MK2" xr:uid="{A4F95CE5-A6B3-4A4A-B4F2-29E39BE3A6F4}"/>
    <hyperlink ref="I87" r:id="rId856" xr:uid="{D0059D80-99CD-4A05-9578-2E9924F66556}"/>
    <hyperlink ref="I97" r:id="rId857" xr:uid="{A8D2E794-7B81-436B-8793-15F3475D2039}"/>
    <hyperlink ref="I552" r:id="rId858" xr:uid="{FFB97B8C-CBE3-4F70-9D20-82E81FAA416A}"/>
    <hyperlink ref="I659" r:id="rId859" xr:uid="{EE66367B-C218-4BDA-8A44-01FAE1812B27}"/>
    <hyperlink ref="I661" r:id="rId860" xr:uid="{DB22BF39-0643-43E5-B9E4-90ACA179EA8F}"/>
    <hyperlink ref="J143" r:id="rId861" xr:uid="{8B361E71-371D-4864-9861-CC357D2619F6}"/>
    <hyperlink ref="J160:J162" r:id="rId862" display="U9121 MK2" xr:uid="{4AA0897E-3545-49B1-83F5-80E0560A9A4F}"/>
    <hyperlink ref="J169:J173" r:id="rId863" display="U9121 MK2" xr:uid="{03899FDC-5ACA-47BC-B554-A236F34CE03F}"/>
    <hyperlink ref="J209" r:id="rId864" xr:uid="{7CDA3FF7-2625-495C-BFDB-C640621EECDF}"/>
    <hyperlink ref="J215" r:id="rId865" xr:uid="{38FF8241-13BA-42D6-B572-C361FC82C4E2}"/>
    <hyperlink ref="J308" r:id="rId866" xr:uid="{4E98E575-8FC6-4982-9111-371A3F30B6B6}"/>
    <hyperlink ref="J310" r:id="rId867" xr:uid="{0BDA25EE-FF1E-4071-A239-980AA81638B2}"/>
    <hyperlink ref="J399" r:id="rId868" xr:uid="{A883D174-FCDC-44F8-984C-C92B00898121}"/>
    <hyperlink ref="J414:J415" r:id="rId869" display="U9121 MK2" xr:uid="{97D11186-0E60-4B23-8411-4AA720E636E1}"/>
    <hyperlink ref="J425:J426" r:id="rId870" display="U9121 MK2" xr:uid="{C3CB49EC-241B-4CD9-908F-7FAA9B122BCE}"/>
    <hyperlink ref="J462:J465" r:id="rId871" display="U9121 MK2" xr:uid="{9663E361-4048-459C-B05D-9E1C1912B500}"/>
    <hyperlink ref="J479:J480" r:id="rId872" display="U9121 MK2" xr:uid="{A29F1E32-8460-45E4-BE01-8B3302BD9806}"/>
    <hyperlink ref="J499:J501" r:id="rId873" display="U9121 MK2" xr:uid="{86CD6241-A081-4D4A-9BF3-7C04A5EBA820}"/>
    <hyperlink ref="J508:J514" r:id="rId874" display="U9121 MK2" xr:uid="{FC3482D5-CC36-48B4-9370-8F23A7C15F94}"/>
    <hyperlink ref="J542" r:id="rId875" xr:uid="{3B0B552D-2338-4145-ADA4-FC84AD4AA1F6}"/>
    <hyperlink ref="J549" r:id="rId876" xr:uid="{298AA36D-96F8-4E79-B6B5-2A787DBD0E20}"/>
    <hyperlink ref="J551" r:id="rId877" xr:uid="{A0DAB3AE-7331-49A2-BD74-A3DE342A6FD0}"/>
    <hyperlink ref="J553" r:id="rId878" xr:uid="{10E8A91B-33AF-45B8-85F4-DD26B31D02AB}"/>
    <hyperlink ref="J573" r:id="rId879" xr:uid="{57AE57B5-E401-42D2-B786-F2011BEE64B7}"/>
    <hyperlink ref="J647" r:id="rId880" xr:uid="{6BED846E-FC0A-4345-86FC-AFAD96EC7B09}"/>
    <hyperlink ref="J660" r:id="rId881" xr:uid="{2DF12908-6642-4D22-BD18-8B6E69A91541}"/>
    <hyperlink ref="K163:K164" r:id="rId882" display="U9121 MK2" xr:uid="{AC6D9002-473A-4E20-A17E-64427DB9B3CB}"/>
    <hyperlink ref="K304" r:id="rId883" xr:uid="{CAEA6C3A-658D-4924-8DD4-F736F3AFD7D1}"/>
    <hyperlink ref="K350" r:id="rId884" xr:uid="{BDF012CC-8B1A-4E6C-8F36-61280D9CF28B}"/>
    <hyperlink ref="K430" r:id="rId885" xr:uid="{5E7DDA30-BF69-42B1-BB2A-7FF94CC46E34}"/>
    <hyperlink ref="K432" r:id="rId886" xr:uid="{DEAC1340-C582-495A-9403-6D341F5B0B4A}"/>
    <hyperlink ref="K423:K424" r:id="rId887" display="U9121 MK2" xr:uid="{4ED7BBE9-622C-45E6-9E72-29F52400A9FE}"/>
    <hyperlink ref="K480" r:id="rId888" xr:uid="{FBED7786-3D2E-47C5-AF48-135228C062CC}"/>
    <hyperlink ref="K482" r:id="rId889" xr:uid="{726824BC-ED0F-4C47-A477-39FBD0E24ED6}"/>
    <hyperlink ref="K489" r:id="rId890" xr:uid="{221073DC-237E-4D0E-8686-1F34D00FF872}"/>
    <hyperlink ref="K505:K507" r:id="rId891" display="U9121 MK2" xr:uid="{794D60D2-EABF-41B2-B550-0A7D74275F07}"/>
    <hyperlink ref="K539" r:id="rId892" xr:uid="{29B598C6-FA7D-4229-AAD3-4CA3A5DEB231}"/>
    <hyperlink ref="K538:K542" r:id="rId893" display="U9121 MK2" xr:uid="{1ED4428F-B841-4F31-936E-9ADF7DF22E57}"/>
    <hyperlink ref="K678" r:id="rId894" xr:uid="{B9F12A7C-0D26-41FA-A163-A17E35CFCFAC}"/>
    <hyperlink ref="K91" r:id="rId895" xr:uid="{7195A6B1-CB48-471C-91D8-946F86F37A1F}"/>
    <hyperlink ref="L157" r:id="rId896" xr:uid="{66452A46-880F-4857-9796-E7BEF5D03A27}"/>
    <hyperlink ref="L419:L420" r:id="rId897" display="U9121 MK2" xr:uid="{92FE3907-646C-48D8-B264-21251DD3616D}"/>
    <hyperlink ref="L481" r:id="rId898" xr:uid="{6239810D-27E6-4F75-B7B0-1946BE6B82F1}"/>
    <hyperlink ref="L473:L474" r:id="rId899" display="U9121 MK2" xr:uid="{81578833-BEF0-429B-8233-4559363A7C23}"/>
    <hyperlink ref="L503" r:id="rId900" xr:uid="{98C76764-0826-406B-9242-61677E11DFAA}"/>
    <hyperlink ref="N486" r:id="rId901" xr:uid="{D1F3F9A8-1BB4-4E28-B9D6-F5447007DD82}"/>
    <hyperlink ref="Q183" r:id="rId902" xr:uid="{4D758476-E0BF-4816-A87C-D744231A2133}"/>
    <hyperlink ref="Q497" r:id="rId903" xr:uid="{F3EB412F-420D-4B62-8B90-E23F926D3D12}"/>
    <hyperlink ref="H13:H14" r:id="rId904" display="U9880" xr:uid="{E4733EA8-8B21-424A-AD67-768E99F7AF4C}"/>
    <hyperlink ref="I471" r:id="rId905" xr:uid="{7AA7A1D6-659A-44A3-8B8E-A5EDC8878F4C}"/>
    <hyperlink ref="J16" r:id="rId906" xr:uid="{632AB283-60B9-496B-9C25-CBDC3D074490}"/>
    <hyperlink ref="J395" r:id="rId907" xr:uid="{6C48AAA8-E50F-46D5-A4E7-8A785EFA6F36}"/>
    <hyperlink ref="J415" r:id="rId908" xr:uid="{C6CF5C83-FDB7-49C8-9F2A-1B4DBB6E55F5}"/>
    <hyperlink ref="J458:J461" r:id="rId909" display="U9880" xr:uid="{296E6539-FFDC-4993-B774-C68410597A5C}"/>
    <hyperlink ref="K9" r:id="rId910" xr:uid="{0EDC0FA9-5150-4423-915F-1EBA75B6C3F2}"/>
    <hyperlink ref="K15" r:id="rId911" xr:uid="{8133B7BD-4F52-432D-AB4B-9EFF969CAA95}"/>
    <hyperlink ref="K23" r:id="rId912" xr:uid="{3241D538-F1B2-4650-BEB4-623DB0348ECC}"/>
    <hyperlink ref="K32" r:id="rId913" xr:uid="{B4224C23-EE95-4629-BB9F-F870D07B2292}"/>
    <hyperlink ref="K39" r:id="rId914" xr:uid="{CF4CD81B-74A2-4013-B8C0-9764F53EA8B7}"/>
    <hyperlink ref="K41" r:id="rId915" xr:uid="{CAE07A18-7856-4E41-A096-263466D2E7DD}"/>
    <hyperlink ref="K42:K45" r:id="rId916" display="U9880" xr:uid="{1022A0B3-56C0-4567-8EDF-55A5A21AF613}"/>
    <hyperlink ref="K68" r:id="rId917" xr:uid="{48458D86-A812-46DF-9888-3622B3455215}"/>
    <hyperlink ref="K79" r:id="rId918" xr:uid="{C8C88DCF-5C07-4F2C-AC69-B93B125017E9}"/>
    <hyperlink ref="K79:K83" r:id="rId919" display="U9880" xr:uid="{9D4E1E16-64BB-4602-8E1F-2FB37B0D4AD6}"/>
    <hyperlink ref="K87" r:id="rId920" xr:uid="{AD03F3E0-E8D5-4B70-B662-2A24FCD6D9D5}"/>
    <hyperlink ref="K97" r:id="rId921" xr:uid="{3FCCEA13-F2F1-4624-B0DA-9598FA994DD2}"/>
    <hyperlink ref="K107" r:id="rId922" xr:uid="{2A701D4B-9997-4298-949B-EE374211B849}"/>
    <hyperlink ref="K211" r:id="rId923" xr:uid="{F35675F7-EFBD-4007-BA46-A0A96D3634BB}"/>
    <hyperlink ref="K552" r:id="rId924" xr:uid="{AFE8F727-432E-4BA9-A0A0-EE8F51CD1A68}"/>
    <hyperlink ref="L29:L30" r:id="rId925" display="U9880" xr:uid="{326B8F4E-A1D5-4FCF-8B5B-5B49FF728FEE}"/>
    <hyperlink ref="L42" r:id="rId926" xr:uid="{714011B0-6905-4F2E-8450-71EA9DE024F3}"/>
    <hyperlink ref="L121" r:id="rId927" xr:uid="{5310DF2E-D9E0-48C4-B95E-97F1B0D60CE9}"/>
    <hyperlink ref="L119:L120" r:id="rId928" display="U9880" xr:uid="{6EE3D024-9D77-4BA2-849C-F33D25562713}"/>
    <hyperlink ref="L170:L171" r:id="rId929" display="U9880" xr:uid="{B1AAF1C9-EA95-48FE-B128-27F2F36FF35D}"/>
    <hyperlink ref="L212" r:id="rId930" xr:uid="{E2A57D57-73A4-49AA-9097-9E12F7242F30}"/>
    <hyperlink ref="L227" r:id="rId931" xr:uid="{13A4D8D1-66AD-4A39-A458-0ADA60682485}"/>
    <hyperlink ref="L272" r:id="rId932" xr:uid="{30D8E4E4-97C5-4289-8AA6-7E3D0EFA4EB4}"/>
    <hyperlink ref="L308" r:id="rId933" xr:uid="{B7068B78-8703-4553-8F51-9EDDF0CA7232}"/>
    <hyperlink ref="L310" r:id="rId934" xr:uid="{583388A4-F6CC-4125-861B-5ADD50D2473D}"/>
    <hyperlink ref="L423" r:id="rId935" xr:uid="{91A162A8-B357-4B69-A174-CEB6B7D16F9B}"/>
    <hyperlink ref="L439" r:id="rId936" xr:uid="{C4BAD02E-DD72-4612-BE73-74C5D9E0295C}"/>
    <hyperlink ref="L461" r:id="rId937" xr:uid="{ABBF7D95-FE77-4714-A877-318A6CC86AE8}"/>
    <hyperlink ref="L464:L465" r:id="rId938" display="U9880" xr:uid="{38A30342-31C7-436F-9F97-3D9E31E60C40}"/>
    <hyperlink ref="L516" r:id="rId939" xr:uid="{29056650-5647-4F9B-8E82-5069777D1AC6}"/>
    <hyperlink ref="L508:L509" r:id="rId940" display="U9880" xr:uid="{891E29B6-D45A-458A-AFBC-DBACFC35233C}"/>
    <hyperlink ref="L537" r:id="rId941" xr:uid="{B2FD98E7-63D8-442C-A0DE-42A08EEBA1A3}"/>
    <hyperlink ref="L549" r:id="rId942" xr:uid="{129D3196-3DFE-4342-BFF6-87DD47E79231}"/>
    <hyperlink ref="L558" r:id="rId943" xr:uid="{E7A511A6-359D-4B52-A585-F42F49F24E3A}"/>
    <hyperlink ref="L660" r:id="rId944" xr:uid="{B3286A46-05BD-4A5D-B888-7F0FF8DA5AA4}"/>
    <hyperlink ref="L688" r:id="rId945" xr:uid="{F1AD11ED-17B3-4C44-8866-4A013D71A905}"/>
    <hyperlink ref="L95" r:id="rId946" xr:uid="{EB83ECAC-2800-4C35-B75A-B84C87204D87}"/>
    <hyperlink ref="M157" r:id="rId947" xr:uid="{855C6A66-FD0D-4828-B988-204CD55303C6}"/>
    <hyperlink ref="M222:M223" r:id="rId948" display="U9880" xr:uid="{81AD279D-04F9-42D2-85C5-7909D5809E1F}"/>
    <hyperlink ref="M365" r:id="rId949" xr:uid="{C731C98C-FF1B-44B3-8968-529E8DCF4BAA}"/>
    <hyperlink ref="M406" r:id="rId950" xr:uid="{698FC438-621F-459F-9000-E8383F90D502}"/>
    <hyperlink ref="M424" r:id="rId951" xr:uid="{86500BD4-32A2-4B94-A652-21A33283BE29}"/>
    <hyperlink ref="M423:M424" r:id="rId952" display="U9880" xr:uid="{823F591C-420F-444E-8DE9-F826D6971E79}"/>
    <hyperlink ref="M510:M514" r:id="rId953" display="U9880" xr:uid="{0F16D378-D499-465F-9037-838BC22B9DDB}"/>
    <hyperlink ref="M538:M541" r:id="rId954" display="U9880" xr:uid="{54327293-CCD6-4DB4-926F-54E8C41AD7B9}"/>
    <hyperlink ref="M603" r:id="rId955" xr:uid="{AC36359C-66FC-4637-83CF-495D93951BC4}"/>
    <hyperlink ref="M44" r:id="rId956" xr:uid="{5158CF98-B3C3-4BCE-8E4C-38B35AA3D1AD}"/>
    <hyperlink ref="N20" r:id="rId957" xr:uid="{50A3D768-CD17-4B4E-BFA4-FCBE6C2FA48D}"/>
    <hyperlink ref="N78" r:id="rId958" xr:uid="{073F1336-A2C8-4976-B227-10510C729E72}"/>
    <hyperlink ref="N221" r:id="rId959" xr:uid="{7352AEA4-E90D-4EC0-9978-93739C872016}"/>
    <hyperlink ref="N301" r:id="rId960" xr:uid="{150A90C7-3F0C-4F97-9B4B-10E764EBB9B9}"/>
    <hyperlink ref="N329" r:id="rId961" xr:uid="{0382800D-1874-4EF1-9DD0-9BAD5D6C87F6}"/>
    <hyperlink ref="N369" r:id="rId962" xr:uid="{8CAC426C-F48B-4B89-8AD7-2EB771CAB0D5}"/>
    <hyperlink ref="N370:N371" r:id="rId963" display="U9880" xr:uid="{EC3EEBF1-884F-41E3-A9CC-EB3306D49612}"/>
    <hyperlink ref="N387" r:id="rId964" xr:uid="{58A9E243-2381-41E9-8E4D-66D2AC7990EB}"/>
    <hyperlink ref="N393" r:id="rId965" xr:uid="{D48E4C7A-1BC2-4173-8946-987FB0067FFF}"/>
    <hyperlink ref="N422" r:id="rId966" xr:uid="{261B10F4-7652-4731-A933-C0BFB2730546}"/>
    <hyperlink ref="N427" r:id="rId967" xr:uid="{E7098830-F20B-41C8-AD2E-E25EE4C66E79}"/>
    <hyperlink ref="N462:N463" r:id="rId968" display="U9880" xr:uid="{7FF3B565-550C-4C69-BD76-C3176001AED7}"/>
    <hyperlink ref="N503" r:id="rId969" xr:uid="{AD7EEFBF-8F7C-4E79-ADBA-2AED10C9873E}"/>
    <hyperlink ref="N606" r:id="rId970" xr:uid="{C95EE41F-F510-4869-B960-A5F963C548BC}"/>
    <hyperlink ref="N617" r:id="rId971" xr:uid="{938FFD0D-3E4F-4292-9C8E-479D0686CB74}"/>
    <hyperlink ref="N682" r:id="rId972" xr:uid="{0F99BDD4-6CF4-4EF6-AA78-B239D144EE07}"/>
    <hyperlink ref="O89" r:id="rId973" xr:uid="{E1567E7F-ED55-4BC6-9508-023122FBA8A0}"/>
    <hyperlink ref="O223" r:id="rId974" xr:uid="{7DB7414F-3CCC-4CD7-A9CC-E22C83EE68DB}"/>
    <hyperlink ref="O232" r:id="rId975" xr:uid="{CE7B8EEA-37E5-465E-91B6-87F52445C436}"/>
    <hyperlink ref="O335" r:id="rId976" xr:uid="{E756EF42-E22B-4D52-BB36-964F087B0A43}"/>
    <hyperlink ref="O350" r:id="rId977" xr:uid="{025344E3-D35C-4CBF-A2C9-D2AF44A56820}"/>
    <hyperlink ref="O386" r:id="rId978" xr:uid="{5FEC01D9-AD42-4080-A551-26308E132B6B}"/>
    <hyperlink ref="O388" r:id="rId979" xr:uid="{9FE2CB25-4C23-4E40-8DD4-86962AF0796E}"/>
    <hyperlink ref="O486" r:id="rId980" xr:uid="{BA8809F0-EC5F-4DB3-8BFD-552770723014}"/>
    <hyperlink ref="O502" r:id="rId981" xr:uid="{6A7F55BF-F5FB-4F50-9F8A-EA20703E001D}"/>
    <hyperlink ref="O613" r:id="rId982" xr:uid="{7E407FCC-DAEE-4250-A4AC-885E0202FF19}"/>
    <hyperlink ref="O656:O657" r:id="rId983" display="U9880" xr:uid="{33AF2406-7C5C-4C8C-96BF-43EF606DD8A0}"/>
    <hyperlink ref="P219:P220" r:id="rId984" display="U9880" xr:uid="{685BA032-5468-4E11-B8C2-63977B0C44FD}"/>
    <hyperlink ref="P443" r:id="rId985" xr:uid="{EDE3A1C2-B121-466E-B66A-B3CC63BB2DAE}"/>
    <hyperlink ref="P452:P453" r:id="rId986" display="U9880" xr:uid="{5E077B10-A4B2-43BC-8063-F7261C68209F}"/>
    <hyperlink ref="P536" r:id="rId987" xr:uid="{D1161148-90F2-422E-A573-0B2D714FDDEF}"/>
    <hyperlink ref="P548" r:id="rId988" xr:uid="{F5CDC1EF-5C1B-47A1-88CC-3D7130ECE501}"/>
    <hyperlink ref="P573" r:id="rId989" xr:uid="{ECB64AAE-17A5-4D62-929F-585A4A92DBDA}"/>
    <hyperlink ref="P94" r:id="rId990" xr:uid="{0011D09C-7DBF-4E36-BB02-B6FFCD4430B8}"/>
    <hyperlink ref="Q304" r:id="rId991" xr:uid="{7D05C055-CA4C-452E-AC93-6A86C7DF45CE}"/>
    <hyperlink ref="Q454:Q455" r:id="rId992" display="U9880" xr:uid="{AC0E79B0-0763-4A07-B3EE-226319CB606E}"/>
    <hyperlink ref="I34:I35" r:id="rId993" display="U91054" xr:uid="{7A08AFA8-4B4F-4CCF-B847-3E387FD4ED97}"/>
    <hyperlink ref="K248" r:id="rId994" xr:uid="{830646A7-00DD-4998-8133-37126B22E473}"/>
    <hyperlink ref="K265" r:id="rId995" xr:uid="{0E187FA0-B84C-477D-8F79-41BAFF8F68E2}"/>
    <hyperlink ref="K394" r:id="rId996" xr:uid="{BC7DD785-5345-4C14-8E75-46100291711C}"/>
    <hyperlink ref="K387:K389" r:id="rId997" display="U91054" xr:uid="{2A4919AD-3727-499D-960D-E8DFDF2256E2}"/>
    <hyperlink ref="K447" r:id="rId998" xr:uid="{E298C6D1-9D82-4AF5-B9FE-DBA32A452586}"/>
    <hyperlink ref="K505" r:id="rId999" xr:uid="{F98F45EF-339E-48BA-9338-BDF21B7E0FE3}"/>
    <hyperlink ref="K545" r:id="rId1000" xr:uid="{1ECEC4A5-A9FE-45E0-A596-6E8E914D463E}"/>
    <hyperlink ref="K586" r:id="rId1001" xr:uid="{2B87461E-8B06-42B3-8FD2-52AA779E980D}"/>
    <hyperlink ref="L90" r:id="rId1002" xr:uid="{E006F2C0-2BB3-4D75-B4B5-92B499EF65AB}"/>
    <hyperlink ref="L226" r:id="rId1003" xr:uid="{169E89F3-261B-4950-A799-942B31FCCB3F}"/>
    <hyperlink ref="L400" r:id="rId1004" xr:uid="{22C989D1-F5C1-4889-A276-E7CD910DB9B0}"/>
    <hyperlink ref="L416" r:id="rId1005" xr:uid="{40231A34-9CC6-4982-AF98-B677B4444B24}"/>
    <hyperlink ref="L452" r:id="rId1006" xr:uid="{223388C1-860F-418A-B993-48928C89A0A7}"/>
    <hyperlink ref="L458" r:id="rId1007" xr:uid="{6068A0D6-7773-4066-9DA1-219518DFD279}"/>
    <hyperlink ref="L506" r:id="rId1008" xr:uid="{735641E6-D31C-44E8-BAA2-0723E94C5D8E}"/>
    <hyperlink ref="L544" r:id="rId1009" xr:uid="{41AD8622-760D-49FC-9CC5-4ADA026FC691}"/>
    <hyperlink ref="M171" r:id="rId1010" xr:uid="{B96DB09F-3700-4CC5-BADC-134C1BDB1FEA}"/>
    <hyperlink ref="M414" r:id="rId1011" xr:uid="{2B456F21-D6B0-4AEE-B85E-F129F7FEBAD6}"/>
    <hyperlink ref="M417" r:id="rId1012" xr:uid="{4F108E64-CF77-4937-9803-563CD06A93C0}"/>
    <hyperlink ref="M446" r:id="rId1013" xr:uid="{C883C598-87EB-4A06-8A13-D7C0C4CF16B2}"/>
    <hyperlink ref="M577" r:id="rId1014" xr:uid="{BFAAC628-C164-46B7-ABC6-FD9629375655}"/>
    <hyperlink ref="M588" r:id="rId1015" xr:uid="{3A69A656-9956-45FA-9D36-7C47D7ACD7F6}"/>
    <hyperlink ref="N162" r:id="rId1016" xr:uid="{CAAD5201-6C96-4997-8F95-68B26C6A878D}"/>
    <hyperlink ref="N170" r:id="rId1017" xr:uid="{F96C6C5F-2D10-4982-BF09-9C1B0147A7FB}"/>
    <hyperlink ref="N445" r:id="rId1018" xr:uid="{8C7042E4-A9B4-44FB-AA5B-C53339BC4589}"/>
    <hyperlink ref="N449" r:id="rId1019" xr:uid="{66118A0E-9DE3-48BD-A03D-731AF926D4E9}"/>
    <hyperlink ref="N455" r:id="rId1020" xr:uid="{86031A93-723C-464E-BD9D-8A4DF6EA707E}"/>
    <hyperlink ref="N464" r:id="rId1021" xr:uid="{FC03F2D1-21F8-4C10-A597-AF5617A5E2ED}"/>
    <hyperlink ref="N507" r:id="rId1022" xr:uid="{3BD13230-4AFD-48AD-B661-750B315148FF}"/>
    <hyperlink ref="O439:O440" r:id="rId1023" display="U91054" xr:uid="{F0FB0552-D863-4DB3-BD0F-D1BAECD5217C}"/>
    <hyperlink ref="O508" r:id="rId1024" xr:uid="{AA55A38C-04BE-4E2A-A518-2834A1E83FD2}"/>
    <hyperlink ref="P344" r:id="rId1025" xr:uid="{90451CF7-E497-472E-966A-3786CC3DD742}"/>
    <hyperlink ref="P442" r:id="rId1026" xr:uid="{B01EF399-19FC-4BFC-857C-C692E4D68B0F}"/>
    <hyperlink ref="P448:P449" r:id="rId1027" display="U91054" xr:uid="{CE38D277-03C5-49D6-A46A-73ECD6E58078}"/>
    <hyperlink ref="J91" r:id="rId1028" xr:uid="{19F0B6F9-23FE-4146-95FA-1F3BDAEA8EFB}"/>
    <hyperlink ref="P183" r:id="rId1029" xr:uid="{20C10D13-FBC8-490E-A055-2DDEF1EAA068}"/>
    <hyperlink ref="H303" r:id="rId1030" xr:uid="{EB02E446-F7D9-4545-BF9E-A7DFF00083A2}"/>
    <hyperlink ref="I483" r:id="rId1031" xr:uid="{AA9FD5B2-0DF0-4C8F-9834-777D9AFDF843}"/>
    <hyperlink ref="J483" r:id="rId1032" xr:uid="{671F6F4F-455E-4CF7-A885-D1F9729C9E51}"/>
    <hyperlink ref="I495" r:id="rId1033" xr:uid="{E319E462-A0CE-4F4D-8D8D-F370CD39152A}"/>
    <hyperlink ref="I16" r:id="rId1034" xr:uid="{19C1EC46-82F3-48BB-AF5A-B3B177AAD6D3}"/>
    <hyperlink ref="I33" r:id="rId1035" xr:uid="{B1DF0E64-23D0-4188-9B6B-431AA981D96F}"/>
    <hyperlink ref="I110" r:id="rId1036" xr:uid="{3D1F4231-D129-4ACC-924E-39DF428AF22D}"/>
    <hyperlink ref="I426" r:id="rId1037" xr:uid="{F6988E17-1E60-411A-AA93-01BBFB4ED2A7}"/>
    <hyperlink ref="I472" r:id="rId1038" xr:uid="{7C04EA4B-50FD-4641-82B2-F43E2165B51B}"/>
    <hyperlink ref="I475" r:id="rId1039" xr:uid="{C7FB569B-144C-4F9D-85B0-3E1FAF512F30}"/>
    <hyperlink ref="J15" r:id="rId1040" xr:uid="{D251C079-2BD5-4271-AEB3-7D0F9C1EF88B}"/>
    <hyperlink ref="J23" r:id="rId1041" xr:uid="{06BFC19E-396D-4F52-921B-1981771A03DD}"/>
    <hyperlink ref="J26" r:id="rId1042" xr:uid="{37A81D79-2B42-4675-B193-3E1DFCE633CA}"/>
    <hyperlink ref="J32" r:id="rId1043" xr:uid="{F714C5BD-6060-47DC-82F3-9921D19ADF57}"/>
    <hyperlink ref="J37:J38" r:id="rId1044" display="U9108" xr:uid="{072514C7-C7EF-4835-8FA3-951DEDC7A76B}"/>
    <hyperlink ref="J42:J45" r:id="rId1045" display="U9108" xr:uid="{64787BAF-03D7-4EDB-8614-D734392911EF}"/>
    <hyperlink ref="J59" r:id="rId1046" xr:uid="{7E6783D8-DB19-4FF5-AF61-E084E8656986}"/>
    <hyperlink ref="J68" r:id="rId1047" xr:uid="{328E0E24-9644-4CDC-AA05-BCE93CA46F83}"/>
    <hyperlink ref="J187:J189" r:id="rId1048" display="U9108" xr:uid="{AEBD2092-2948-4F38-AE25-0DAC003CB509}"/>
    <hyperlink ref="J280" r:id="rId1049" xr:uid="{CE1A374A-66DA-4FF0-A450-405E64067430}"/>
    <hyperlink ref="J282" r:id="rId1050" xr:uid="{4F1A8038-147E-4948-8A85-750AC387E4FF}"/>
    <hyperlink ref="J485" r:id="rId1051" xr:uid="{EBBC9C6E-9DE5-4C84-9635-8F0CD5DB848B}"/>
    <hyperlink ref="J537" r:id="rId1052" xr:uid="{829F575C-57AD-4A80-9AD1-258D4AF937BC}"/>
    <hyperlink ref="J95" r:id="rId1053" xr:uid="{1AC441DB-3CEE-483C-A156-FF158542DFBF}"/>
    <hyperlink ref="K503:K504" r:id="rId1054" display="U91082" xr:uid="{DA7C19CE-ECAF-447C-9B84-E104ADBE80B5}"/>
    <hyperlink ref="K21" r:id="rId1055" xr:uid="{7D5DE5DC-F189-4DB8-8E1D-4861DADD683B}"/>
    <hyperlink ref="K29:K30" r:id="rId1056" display="U9108" xr:uid="{B0291C2F-7634-4654-9C51-798FCCBB1AA9}"/>
    <hyperlink ref="K121" r:id="rId1057" xr:uid="{D1B57118-4888-4B36-B9A8-906509C37A84}"/>
    <hyperlink ref="K212" r:id="rId1058" xr:uid="{1608B2FB-3C6C-4291-80B5-568D680CB4DC}"/>
    <hyperlink ref="K222:K223" r:id="rId1059" display="U9108" xr:uid="{BF6CF671-849E-4A21-823B-9E1490219FE6}"/>
    <hyperlink ref="K272" r:id="rId1060" xr:uid="{F3CBE81C-905B-4E3B-8AD5-860318D7B317}"/>
    <hyperlink ref="K281" r:id="rId1061" xr:uid="{189BEAB5-C5BC-4539-A497-17458F848B07}"/>
    <hyperlink ref="K276:K277" r:id="rId1062" display="U9108" xr:uid="{E642D575-1666-4C69-A859-7117059483D4}"/>
    <hyperlink ref="K329" r:id="rId1063" xr:uid="{C72691CC-0D98-45A4-BC0E-65526DBBCE91}"/>
    <hyperlink ref="K369" r:id="rId1064" xr:uid="{259CBAE3-B05E-4AD0-8981-450663E39E47}"/>
    <hyperlink ref="K370:K371" r:id="rId1065" display="U9108" xr:uid="{857649D6-69CC-445A-A4B4-5FB5E6490067}"/>
    <hyperlink ref="K387" r:id="rId1066" xr:uid="{82A5348C-8085-4AF0-8CE8-2D0A30401B9E}"/>
    <hyperlink ref="K393" r:id="rId1067" xr:uid="{7DE5DA14-B538-4DC0-95F1-F30DC3317BE2}"/>
    <hyperlink ref="K408:K409" r:id="rId1068" display="U9108" xr:uid="{0C129BDA-C830-478C-8918-234C8A8F0DF4}"/>
    <hyperlink ref="K425" r:id="rId1069" xr:uid="{157171C6-2420-49D0-A1E2-3DE426EA6F87}"/>
    <hyperlink ref="K427" r:id="rId1070" xr:uid="{9F32CC5A-439A-4D41-BB7A-62DEBC9652EE}"/>
    <hyperlink ref="K532" r:id="rId1071" xr:uid="{10A0CA69-E42D-4133-9EDD-0E7128CA1F0C}"/>
    <hyperlink ref="K538" r:id="rId1072" xr:uid="{B7F041FC-FE28-490D-BD46-CD33FE54C17B}"/>
    <hyperlink ref="K603" r:id="rId1073" xr:uid="{BC8C8D89-8063-4450-AE5B-0CC4635AE822}"/>
    <hyperlink ref="K688" r:id="rId1074" xr:uid="{4E2F05BD-802A-47E7-AF8B-389B2795F502}"/>
    <hyperlink ref="K44" r:id="rId1075" xr:uid="{E2018D38-F105-440C-828D-83E1009A1150}"/>
    <hyperlink ref="L171" r:id="rId1076" xr:uid="{474EA0A5-10BA-4478-ABD0-6F60A6272E36}"/>
    <hyperlink ref="L503:L504" r:id="rId1077" display="U91083" xr:uid="{959E1C83-81EE-4654-AFB0-82BAC9AF7A8B}"/>
    <hyperlink ref="L447" r:id="rId1078" xr:uid="{E107C5C0-81DE-4FA6-899E-7621E420AD79}"/>
    <hyperlink ref="M170" r:id="rId1079" xr:uid="{2B3CC598-3251-42D7-9545-4F8F50625FD1}"/>
    <hyperlink ref="L20" r:id="rId1080" xr:uid="{6AA6C4D8-F6F7-4209-B6F4-287853F568B1}"/>
    <hyperlink ref="L109" r:id="rId1081" xr:uid="{988581D0-4C15-440D-AE3B-7626F03309C5}"/>
    <hyperlink ref="L217" r:id="rId1082" xr:uid="{66AA295A-0CC4-4D07-85BF-13A0F75FF781}"/>
    <hyperlink ref="L219" r:id="rId1083" xr:uid="{DA4F5CB2-AE1E-4606-BD8B-C688822AD035}"/>
    <hyperlink ref="L221" r:id="rId1084" xr:uid="{C0CFDF77-B4E2-478C-B484-7FF6B95F8C0D}"/>
    <hyperlink ref="L223" r:id="rId1085" xr:uid="{481CA169-46F0-4D36-8EF1-A349E5402E87}"/>
    <hyperlink ref="L300" r:id="rId1086" xr:uid="{CBDD9C76-CE95-4F2E-A5F3-E1A188388814}"/>
    <hyperlink ref="L316:L319" r:id="rId1087" display="U9108" xr:uid="{FC7FCA92-A2C2-48C9-90BB-F9258FBFDF00}"/>
    <hyperlink ref="L335" r:id="rId1088" xr:uid="{CF4C43FC-703E-437D-B554-8810F51254A7}"/>
    <hyperlink ref="L365" r:id="rId1089" xr:uid="{69ADC96B-41D8-4461-AC40-AAC0EEFF8745}"/>
    <hyperlink ref="L367:L368" r:id="rId1090" display="U9108" xr:uid="{EB34A85D-61EF-42CE-8CEE-8B2E3495B8BC}"/>
    <hyperlink ref="L386" r:id="rId1091" xr:uid="{41B1614A-62CB-4FDD-93F2-3C4077C8EC68}"/>
    <hyperlink ref="L388" r:id="rId1092" xr:uid="{881178F1-AC21-49A1-900F-925705E1E719}"/>
    <hyperlink ref="L424" r:id="rId1093" xr:uid="{781EC872-AE27-421A-90DF-BA89E3967C3A}"/>
    <hyperlink ref="L499:L500" r:id="rId1094" display="U9108" xr:uid="{DE08B665-8E47-48EF-B058-D7A36B306C6A}"/>
    <hyperlink ref="L510:L514" r:id="rId1095" display="U9108" xr:uid="{83F100DB-C0F1-4DA5-94B3-4BCF761FD5CB}"/>
    <hyperlink ref="L527:L528" r:id="rId1096" display="U9108" xr:uid="{2AA18925-6639-49C8-825E-945429D104C3}"/>
    <hyperlink ref="L551" r:id="rId1097" xr:uid="{B7544CDC-8F8B-4392-9568-564AE3C4CD46}"/>
    <hyperlink ref="L553" r:id="rId1098" xr:uid="{EACE0D3C-835B-49F4-9D42-C054B703A047}"/>
    <hyperlink ref="L653:L654" r:id="rId1099" display="U9108" xr:uid="{8D59896D-7624-45DE-90B2-6E4AE5401D96}"/>
    <hyperlink ref="L679" r:id="rId1100" xr:uid="{520B891C-E54E-4575-8F2A-458DC175BD8B}"/>
    <hyperlink ref="L682" r:id="rId1101" xr:uid="{E679ADD6-11B3-4918-8799-D7D5C1F19850}"/>
    <hyperlink ref="M27" r:id="rId1102" xr:uid="{68DEBFA7-D4B1-4F00-8158-6FD545C2BFE5}"/>
    <hyperlink ref="M78" r:id="rId1103" xr:uid="{E53C3538-CFD7-4A76-A220-0F8C73FA1E92}"/>
    <hyperlink ref="M158" r:id="rId1104" xr:uid="{4C56FD57-6B6D-4D5D-88C6-0374B130B50F}"/>
    <hyperlink ref="M216" r:id="rId1105" xr:uid="{E7638CB1-4CB7-4CA4-A65C-16E85F67E854}"/>
    <hyperlink ref="M219:M221" r:id="rId1106" display="U9108" xr:uid="{5DA76FF1-451C-4462-8D47-600977B53739}"/>
    <hyperlink ref="M486" r:id="rId1107" xr:uid="{20ED0322-6A7B-4E9B-9946-BC5266888722}"/>
    <hyperlink ref="M489" r:id="rId1108" xr:uid="{F3FEEE0C-7771-4E0E-85A2-B173EF8AC3EB}"/>
    <hyperlink ref="M502" r:id="rId1109" xr:uid="{2055E83A-A4B9-489A-8050-CFCF7A5B8183}"/>
    <hyperlink ref="M536" r:id="rId1110" xr:uid="{E7658113-43DF-4BFD-996B-934AD40F3499}"/>
    <hyperlink ref="M548" r:id="rId1111" xr:uid="{BB3CE22E-4D84-46FB-B5B8-97120F76AF8E}"/>
    <hyperlink ref="M584" r:id="rId1112" xr:uid="{6C3BD77D-7BC0-4D48-9E9E-E88E78BC0E08}"/>
    <hyperlink ref="M606" r:id="rId1113" xr:uid="{BE23AB54-5686-49C7-9433-505C41734A59}"/>
    <hyperlink ref="M617" r:id="rId1114" xr:uid="{16E1A087-5B66-4F25-8E78-42165867927D}"/>
    <hyperlink ref="M678" r:id="rId1115" xr:uid="{18D2BD22-2657-4D83-8DF7-ABD698CCF847}"/>
    <hyperlink ref="M657:M658" r:id="rId1116" display="U9108" xr:uid="{90B8A199-33DC-4DF5-AB5D-03463CE4A2E7}"/>
    <hyperlink ref="M683" r:id="rId1117" xr:uid="{E4E05AE0-A70E-4897-B8D7-C8534A064060}"/>
    <hyperlink ref="N89" r:id="rId1118" xr:uid="{262EBE32-EE31-4471-A113-B808AAAB5D9F}"/>
    <hyperlink ref="N350" r:id="rId1119" xr:uid="{0CEB112B-A722-42A3-85EA-B3EABAA53515}"/>
    <hyperlink ref="N443" r:id="rId1120" xr:uid="{FD2E9AB6-44D3-4FDB-870C-B1F9AC969445}"/>
    <hyperlink ref="N452:N455" r:id="rId1121" display="U9108" xr:uid="{F910FDF1-D014-4D55-84E8-F50D892C2E03}"/>
    <hyperlink ref="N539" r:id="rId1122" xr:uid="{649988EA-C453-4257-9AF4-1CDE1B12A38D}"/>
    <hyperlink ref="N94" r:id="rId1123" xr:uid="{1E4293ED-C5BC-41B0-BF68-202F62592ADA}"/>
    <hyperlink ref="O158:O159" r:id="rId1124" display="U9108" xr:uid="{998D5E9E-70AA-450E-88E8-D131C7F8B990}"/>
    <hyperlink ref="O573" r:id="rId1125" xr:uid="{B9CD247E-429B-4576-A701-19789714FAE1}"/>
    <hyperlink ref="P304" r:id="rId1126" xr:uid="{D85C24BD-FD28-426B-A3DE-D47EE6D6605C}"/>
    <hyperlink ref="O497" r:id="rId1127" xr:uid="{6D4560CA-DE5B-42F5-AAA7-EC9E1A88B452}"/>
    <hyperlink ref="K564" r:id="rId1128" xr:uid="{8EF735A8-DF9C-451E-B3B1-8869F94660C2}"/>
    <hyperlink ref="K680:K681" r:id="rId1129" display="U91100" xr:uid="{100C688A-BC86-4DEC-8625-99C5FC5DBD23}"/>
    <hyperlink ref="K658" r:id="rId1130" xr:uid="{75E45F0F-1FA8-4C44-AF00-2094C75ECA6C}"/>
    <hyperlink ref="O183" r:id="rId1131" xr:uid="{503AA8A7-3418-44AD-B8B5-646CC47961EC}"/>
    <hyperlink ref="J394" r:id="rId1132" xr:uid="{57C1E43C-F099-403D-B6A6-B2ADD7B02CDD}"/>
    <hyperlink ref="J505" r:id="rId1133" xr:uid="{C570422E-D84E-4BDB-8B37-4381CA1340AA}"/>
    <hyperlink ref="J586" r:id="rId1134" xr:uid="{635E2B46-9402-4916-BDD4-6EDC4EF37860}"/>
    <hyperlink ref="J588" r:id="rId1135" xr:uid="{3F00EDEC-439C-4CA8-A073-6BCF6BD034E7}"/>
    <hyperlink ref="K400" r:id="rId1136" xr:uid="{66315556-C6D5-450C-AD29-5A4D59129F83}"/>
    <hyperlink ref="K416" r:id="rId1137" xr:uid="{99380C07-84A1-4A1B-AD4C-9CDE62A6F0BC}"/>
    <hyperlink ref="K458" r:id="rId1138" xr:uid="{805803B4-4DFB-49F9-B6C3-3478C56D2B54}"/>
    <hyperlink ref="K506" r:id="rId1139" xr:uid="{F8A26F0B-4CCD-4815-AE9D-2940FA35B34A}"/>
    <hyperlink ref="K544" r:id="rId1140" xr:uid="{8428D718-A26E-468F-ADDF-C38F9478ADB5}"/>
    <hyperlink ref="L34:L35" r:id="rId1141" display="U92014" xr:uid="{1EF43E6E-585A-4B2D-B212-5A5504ABA5D4}"/>
    <hyperlink ref="L414" r:id="rId1142" xr:uid="{9BEDAB3A-B661-4DF9-9C3E-5CAA1A0D7553}"/>
    <hyperlink ref="L417" r:id="rId1143" xr:uid="{007D38AE-1A7B-4362-AAB7-81A1114998E0}"/>
    <hyperlink ref="L446" r:id="rId1144" xr:uid="{12E8BF46-EF95-4FDE-A503-FB32C282BA3B}"/>
    <hyperlink ref="L577" r:id="rId1145" xr:uid="{EEBBF9EC-B8BF-4890-815C-0D603770ECFE}"/>
    <hyperlink ref="M445" r:id="rId1146" xr:uid="{DD91E477-8EF5-4A0F-81EC-1EF56A63EFA7}"/>
    <hyperlink ref="M449" r:id="rId1147" xr:uid="{44D01B1A-CE71-4F0F-8767-203208B32312}"/>
    <hyperlink ref="M455" r:id="rId1148" xr:uid="{48ACB706-B470-4F70-A59F-EE21ED075CED}"/>
    <hyperlink ref="M464" r:id="rId1149" xr:uid="{3DB88B55-D6A8-404A-A276-C525F598604B}"/>
    <hyperlink ref="M507" r:id="rId1150" xr:uid="{C4CFEB57-3293-45A7-BC7C-D698EA016C36}"/>
    <hyperlink ref="N439:N440" r:id="rId1151" display="U92014" xr:uid="{C53EA51E-A48F-4C12-9BF7-864DBDE5203C}"/>
    <hyperlink ref="N508" r:id="rId1152" xr:uid="{010EAE3E-F2F2-4CE6-A468-F27BC6F9500B}"/>
    <hyperlink ref="O344" r:id="rId1153" xr:uid="{01AF92D4-1CE3-4A71-9672-AB5B3D2DFB27}"/>
    <hyperlink ref="O448:O449" r:id="rId1154" display="U92014" xr:uid="{4DBFFF18-8577-4D72-B080-BCB12CB455EE}"/>
    <hyperlink ref="K218" r:id="rId1155" xr:uid="{616B52D8-8822-400F-AB8D-DB6DC4129CD1}"/>
    <hyperlink ref="K686:K687" r:id="rId1156" display="U92030" xr:uid="{3A107502-93F1-4596-A1BF-8A4FA25A0968}"/>
    <hyperlink ref="L177" r:id="rId1157" xr:uid="{094FE5FA-79A2-455A-A6F8-5A84C272F4F5}"/>
    <hyperlink ref="L305" r:id="rId1158" xr:uid="{2476C457-1D56-411A-B50A-BB20055E20D3}"/>
    <hyperlink ref="L309" r:id="rId1159" xr:uid="{C32E73F2-632C-417A-8896-E64C179B48AF}"/>
    <hyperlink ref="L496" r:id="rId1160" xr:uid="{536FDBE1-C1BD-4E85-A688-923EB7E4AC03}"/>
    <hyperlink ref="L543:L547" r:id="rId1161" display="U92030" xr:uid="{056CA197-BF0F-481C-83CF-780B79C73E38}"/>
    <hyperlink ref="L549:L555" r:id="rId1162" display="U92030" xr:uid="{CB9C5B5D-AB17-4FE8-813A-78CA89D47E68}"/>
    <hyperlink ref="L628:L635" r:id="rId1163" display="U92030" xr:uid="{0E22F793-586E-46B5-B032-481CECB7BC78}"/>
    <hyperlink ref="L650:L652" r:id="rId1164" display="U92030" xr:uid="{03C62CDF-1E05-421D-B4E4-5498A2CB483C}"/>
    <hyperlink ref="O98" r:id="rId1165" xr:uid="{D6A405FC-455F-4933-A4FC-6B856988CC23}"/>
    <hyperlink ref="O123:O132" r:id="rId1166" display="U92030" xr:uid="{A4C3C227-B5A3-41AB-997E-879DC878468E}"/>
    <hyperlink ref="I12" r:id="rId1167" xr:uid="{CBDEA57F-DD0E-42E1-82D4-E0F129585FBA}"/>
    <hyperlink ref="I51" r:id="rId1168" xr:uid="{EFE797B6-0481-4AC6-939B-FC61DA0A3558}"/>
    <hyperlink ref="I53" r:id="rId1169" xr:uid="{F9CAF00C-EED2-4456-AE3D-8917DCBAB108}"/>
    <hyperlink ref="I55" r:id="rId1170" xr:uid="{48B91825-12F4-445F-911C-1E2007893640}"/>
    <hyperlink ref="I57" r:id="rId1171" xr:uid="{C5E01BF5-4F83-4867-9C13-5CE8E8ED8A4D}"/>
    <hyperlink ref="I61" r:id="rId1172" xr:uid="{145256CD-3DBD-42C3-B68A-F11106265245}"/>
    <hyperlink ref="I65" r:id="rId1173" xr:uid="{0BEA943B-AC0C-4ADA-865F-7320FCFAAB5C}"/>
    <hyperlink ref="I144" r:id="rId1174" xr:uid="{231ED565-ABD5-4072-BBFE-2916C069A784}"/>
    <hyperlink ref="I193" r:id="rId1175" xr:uid="{87DD3D48-509C-4C18-B937-20793C581A2B}"/>
    <hyperlink ref="I257" r:id="rId1176" xr:uid="{A242CBAB-7BC1-4E30-AADC-F45C6FDD6D24}"/>
    <hyperlink ref="I286" r:id="rId1177" xr:uid="{17F12C34-FA9D-4D7D-BBCF-8722831BE918}"/>
    <hyperlink ref="I288" r:id="rId1178" xr:uid="{0745159E-B022-4FD6-B7EB-5DD7ADB19651}"/>
    <hyperlink ref="I280:I281" r:id="rId1179" display="U93015 MK2" xr:uid="{EF98F524-E7BB-4E66-90D8-0F752028C86F}"/>
    <hyperlink ref="I319" r:id="rId1180" xr:uid="{6C1E61C2-56F7-42BD-A135-9CE550CC8470}"/>
    <hyperlink ref="I581" r:id="rId1181" xr:uid="{268C1AEC-EFB1-4221-8634-8600E1D560DB}"/>
    <hyperlink ref="I582" r:id="rId1182" xr:uid="{E5B6C252-8900-46CA-8AA2-E234EAC37CAD}"/>
    <hyperlink ref="I595" r:id="rId1183" xr:uid="{0B04C9A4-07CD-4F2B-9C25-EAA0725BE9FE}"/>
    <hyperlink ref="I36" r:id="rId1184" xr:uid="{88794908-395B-42AD-90A1-53A6347B0EC3}"/>
    <hyperlink ref="J96" r:id="rId1185" xr:uid="{989B714A-F76F-454D-AF5D-79CDDD335A17}"/>
    <hyperlink ref="J511" r:id="rId1186" xr:uid="{B4136775-9482-4A43-B81B-87DA3030817F}"/>
    <hyperlink ref="K156:K157" r:id="rId1187" display="U93015 MK2" xr:uid="{405CB9E7-9AD4-4C84-A1B8-9C8981D89D1D}"/>
    <hyperlink ref="L510" r:id="rId1188" xr:uid="{8F795C18-E0D6-41F1-ABE9-CD02CD309CC6}"/>
    <hyperlink ref="M518" r:id="rId1189" xr:uid="{9D36FA34-8EA2-40AB-ACCB-1F5D09884018}"/>
    <hyperlink ref="O456" r:id="rId1190" xr:uid="{04F8144E-0BAB-4DA3-A2C6-88D7824D4E41}"/>
    <hyperlink ref="O465" r:id="rId1191" xr:uid="{CEFDC8DB-2902-4933-ACA5-21F9E2B1C9A8}"/>
    <hyperlink ref="O93" r:id="rId1192" xr:uid="{47C81DD0-3D82-48BC-A9B9-E462581C2812}"/>
    <hyperlink ref="O90" r:id="rId1193" xr:uid="{182E6D20-354B-4968-9FAA-B1B4BE3587B8}"/>
    <hyperlink ref="I18" r:id="rId1194" xr:uid="{1FDDB9DF-CC17-4FDA-B790-82A524B8DD03}"/>
    <hyperlink ref="I31" r:id="rId1195" xr:uid="{C9523F7B-58F5-4B12-BF29-9502AFB3CCBA}"/>
    <hyperlink ref="I48" r:id="rId1196" xr:uid="{D3FF59AF-8C8C-4919-B53E-6166ADA623CE}"/>
    <hyperlink ref="I50" r:id="rId1197" xr:uid="{3404768F-5A3A-480E-96C8-3FF4AE60A0A4}"/>
    <hyperlink ref="I80" r:id="rId1198" xr:uid="{5BCEF2A0-0405-429C-8B5E-3C7095C45129}"/>
    <hyperlink ref="I214" r:id="rId1199" xr:uid="{1D2659EA-F960-4A42-B83C-956E5C5E80AA}"/>
    <hyperlink ref="I220" r:id="rId1200" xr:uid="{0DBFACFD-56F1-4427-9959-1A9321715DBA}"/>
    <hyperlink ref="I273" r:id="rId1201" xr:uid="{0E9C872A-97C2-4FCD-8681-76119ED1099A}"/>
    <hyperlink ref="I374" r:id="rId1202" xr:uid="{EEE25E00-E7BD-495D-B5FB-F256BF82BDD7}"/>
    <hyperlink ref="I382" r:id="rId1203" xr:uid="{B4A715FF-4377-43C0-8BB1-B8F665C9EAD5}"/>
    <hyperlink ref="I405" r:id="rId1204" xr:uid="{96B75B8D-2720-4ECE-96C8-4FAD3BC4FA57}"/>
    <hyperlink ref="J19" r:id="rId1205" xr:uid="{CEF082B4-611F-402D-9A9C-512EF35F35EF}"/>
    <hyperlink ref="J99" r:id="rId1206" xr:uid="{AC8F1365-5BC8-4415-80A6-5993382E0A73}"/>
    <hyperlink ref="J142" r:id="rId1207" xr:uid="{64BBD1BB-1847-4D6B-BEFB-BF51BA548A96}"/>
    <hyperlink ref="J210" r:id="rId1208" xr:uid="{04FEC9B9-D70B-4F55-A328-7C1C9D746A7C}"/>
    <hyperlink ref="J213" r:id="rId1209" xr:uid="{00FB2E61-ED1B-410D-8F52-E0B468F4A60F}"/>
    <hyperlink ref="J248" r:id="rId1210" xr:uid="{6C67B1DD-392D-4907-9F7C-1A379EC2CEFA}"/>
    <hyperlink ref="J261" r:id="rId1211" xr:uid="{DF56CA10-773E-4DC0-8C10-C87B83BC2310}"/>
    <hyperlink ref="J265" r:id="rId1212" xr:uid="{EBA69A79-C710-4DEE-BE24-20FC5C07D2E0}"/>
    <hyperlink ref="J292" r:id="rId1213" xr:uid="{93FE52C7-91A8-43AF-833E-C83783F18004}"/>
    <hyperlink ref="J297" r:id="rId1214" xr:uid="{8968758A-25B4-4DE0-AAD1-223103E5321D}"/>
    <hyperlink ref="J322" r:id="rId1215" xr:uid="{F1EF940F-08C5-4D30-A212-42AADA8EFBD9}"/>
    <hyperlink ref="J347" r:id="rId1216" xr:uid="{68210CF5-2BE5-449D-885F-39EC51F04A07}"/>
    <hyperlink ref="J373" r:id="rId1217" xr:uid="{C670DBE1-3777-46FE-984B-B9BB755EF5D0}"/>
    <hyperlink ref="J397" r:id="rId1218" xr:uid="{36A7A9BE-A6B7-4ABE-9029-BA48A49DDD72}"/>
    <hyperlink ref="J408" r:id="rId1219" xr:uid="{B797979A-B933-4676-85EF-7F836B675FA5}"/>
    <hyperlink ref="J411" r:id="rId1220" xr:uid="{51ABD54F-B434-4B49-B600-CAE6265DD0BB}"/>
    <hyperlink ref="J533" r:id="rId1221" xr:uid="{F0C03B8B-B317-4D62-8C45-21CAA6C5443E}"/>
    <hyperlink ref="J575" r:id="rId1222" xr:uid="{39FB6C4C-B847-4B4B-B9F6-EF26F4DFFA29}"/>
    <hyperlink ref="J597" r:id="rId1223" xr:uid="{A97E548C-50D6-45FE-90A2-CF5662356B92}"/>
    <hyperlink ref="J619" r:id="rId1224" xr:uid="{C3B297BB-72C6-4FB7-9FAA-2FC442DD70D6}"/>
    <hyperlink ref="K93" r:id="rId1225" xr:uid="{6B67BB42-2BDA-43AE-8987-2373A812C0ED}"/>
    <hyperlink ref="K130" r:id="rId1226" xr:uid="{7145431E-BEA1-4E55-8895-DFA10F118C75}"/>
    <hyperlink ref="K160" r:id="rId1227" xr:uid="{AFAE8F1E-59F3-4B25-84D3-D72CE9E85339}"/>
    <hyperlink ref="K225" r:id="rId1228" xr:uid="{369BEBE5-8545-4B1A-B57B-DBA25C88B0D7}"/>
    <hyperlink ref="K258" r:id="rId1229" xr:uid="{4FAC50A3-991F-4D25-B327-7A440BDC0298}"/>
    <hyperlink ref="K307" r:id="rId1230" xr:uid="{15730F9F-BA00-4233-B31F-A017351D88ED}"/>
    <hyperlink ref="K343" r:id="rId1231" xr:uid="{66015FAF-8462-4C73-9CFD-3669D83036AC}"/>
    <hyperlink ref="K366" r:id="rId1232" xr:uid="{ED0D18F9-482A-47A3-9C01-7BF780C1FDA1}"/>
    <hyperlink ref="K390" r:id="rId1233" xr:uid="{88BE2C37-CA1B-4808-9BBB-8493BF12652E}"/>
    <hyperlink ref="K410" r:id="rId1234" xr:uid="{890420DA-03CE-4D48-819B-2A258555A447}"/>
    <hyperlink ref="K444" r:id="rId1235" xr:uid="{1D23B493-62B8-4F22-B3DE-16504B09ACC4}"/>
    <hyperlink ref="K450" r:id="rId1236" xr:uid="{C1A49F55-B239-4718-8F87-154245822020}"/>
    <hyperlink ref="K454" r:id="rId1237" xr:uid="{6342094E-3526-4344-9B18-BE2E0030CC77}"/>
    <hyperlink ref="K445:K446" r:id="rId1238" display="U9103 MK2" xr:uid="{02BADC0C-CE32-4CC5-86CA-50D5F190F4E9}"/>
    <hyperlink ref="K448:K449" r:id="rId1239" display="U9103 MK2" xr:uid="{28E6F35C-49C5-4097-BEFC-BFBA8FB3F5BB}"/>
    <hyperlink ref="K534" r:id="rId1240" xr:uid="{254B38E4-22DD-43DB-B707-2446D3829A01}"/>
    <hyperlink ref="K574" r:id="rId1241" xr:uid="{A3057DAC-BCC3-4BC5-9A8A-35C6A7C5F1A8}"/>
    <hyperlink ref="K104" r:id="rId1242" xr:uid="{51DAA735-F87A-45B5-BA22-85CB67F0F749}"/>
    <hyperlink ref="L222" r:id="rId1243" xr:uid="{A3915EC9-F4AF-415E-AF88-9A1275BEA6CC}"/>
    <hyperlink ref="L224" r:id="rId1244" xr:uid="{E24606FA-EDB2-457A-8084-15272197A385}"/>
    <hyperlink ref="L228" r:id="rId1245" xr:uid="{61C0781E-35C8-4F66-BA18-4F323C2DC3AF}"/>
    <hyperlink ref="L284" r:id="rId1246" xr:uid="{36A1C312-CD45-4D1D-849C-709ABBF0E12E}"/>
    <hyperlink ref="L342" r:id="rId1247" xr:uid="{66BB9A79-65F1-4AD1-BE05-CC66A393BAE3}"/>
    <hyperlink ref="L362" r:id="rId1248" xr:uid="{1189E4C4-72B6-4F38-B032-0D5B21009C3C}"/>
    <hyperlink ref="L404" r:id="rId1249" xr:uid="{7D1E1F2C-1DD0-47A2-8185-9C2D9066F72A}"/>
    <hyperlink ref="L409" r:id="rId1250" xr:uid="{77CF51CD-5747-47D9-91D1-27D2B2B719B6}"/>
    <hyperlink ref="L398:L399" r:id="rId1251" display="U9103 MK2" xr:uid="{FED1734C-EB39-41A9-9026-A8FF11187B5F}"/>
    <hyperlink ref="L421" r:id="rId1252" xr:uid="{E0125252-B632-46B9-95D5-C9294FAC837E}"/>
    <hyperlink ref="L501" r:id="rId1253" xr:uid="{B995299E-8F13-45A8-9FED-00CD3FBC4B2C}"/>
    <hyperlink ref="L585" r:id="rId1254" xr:uid="{AC16C8AA-43B5-435D-875D-71B12622D682}"/>
    <hyperlink ref="L686" r:id="rId1255" xr:uid="{E914A5C5-D1C2-481C-BC77-A3EA016BEE6D}"/>
    <hyperlink ref="M302" r:id="rId1256" xr:uid="{3E56A1EB-BA10-4509-A217-CEE14A7C60C9}"/>
    <hyperlink ref="M338" r:id="rId1257" xr:uid="{CF31D290-A750-4666-A470-350486DF1304}"/>
    <hyperlink ref="M351" r:id="rId1258" xr:uid="{E88597AB-0863-4FE7-A878-50D12363D252}"/>
    <hyperlink ref="M451" r:id="rId1259" xr:uid="{9A53E772-A0C7-445C-889D-74A1D7F436FC}"/>
    <hyperlink ref="M587" r:id="rId1260" xr:uid="{ED32F780-0BFC-4056-B3E5-09DFBF826C82}"/>
    <hyperlink ref="N111" r:id="rId1261" xr:uid="{069E4077-C771-45FC-9C13-E8A982768A56}"/>
    <hyperlink ref="N161" r:id="rId1262" xr:uid="{3650BC45-3AFE-46E9-9E80-9675CEDE2DA9}"/>
    <hyperlink ref="N158:N159" r:id="rId1263" display="U9103 MK2" xr:uid="{0AA19AB6-B447-42F9-BC0E-0233E7442E34}"/>
    <hyperlink ref="N407" r:id="rId1264" xr:uid="{C74E53DA-7D5A-4B99-9BB5-007AC138B609}"/>
    <hyperlink ref="I91" r:id="rId1265" xr:uid="{46B2CDD1-B2FE-4082-B031-95E0A3048AE4}"/>
    <hyperlink ref="N183" r:id="rId1266" xr:uid="{383D5CDA-F5C2-4AF8-BACF-12BB657C788E}"/>
    <hyperlink ref="H41" r:id="rId1267" xr:uid="{07234423-6DEB-45BB-BA57-8FB0980E8B4E}"/>
    <hyperlink ref="H59" r:id="rId1268" xr:uid="{FE25841F-EA00-4D73-BC73-D6132966886C}"/>
    <hyperlink ref="H108" r:id="rId1269" xr:uid="{82D0F70D-142C-42ED-B8D6-D4DF4320EB5F}"/>
    <hyperlink ref="H220" r:id="rId1270" xr:uid="{12F61719-2439-442F-94F1-B26E9EA1523A}"/>
    <hyperlink ref="H223" r:id="rId1271" xr:uid="{01693C28-4C02-4D97-ABFD-3AABE60ECA6B}"/>
    <hyperlink ref="H272" r:id="rId1272" xr:uid="{2DEEB47E-8ABC-49CA-BE48-09CD95DCD844}"/>
    <hyperlink ref="H329" r:id="rId1273" xr:uid="{C1502EB3-6772-4A81-9D24-E332F13A5745}"/>
    <hyperlink ref="H367:H368" r:id="rId1274" display="U9022" xr:uid="{5F8E5F05-A708-46DF-A7D8-3BC7E2B6F56C}"/>
    <hyperlink ref="H91" r:id="rId1275" xr:uid="{46B45469-6E73-4FF6-B473-BA4FBE1F78ED}"/>
    <hyperlink ref="I9" r:id="rId1276" xr:uid="{EF536460-E7B2-4793-BC1F-20F2B28F0990}"/>
    <hyperlink ref="I19" r:id="rId1277" xr:uid="{03898E1D-2D62-486D-B977-013D6488AEC6}"/>
    <hyperlink ref="I40" r:id="rId1278" xr:uid="{7F917EA9-8200-4FE8-A9D5-951EA2FDA361}"/>
    <hyperlink ref="I42" r:id="rId1279" xr:uid="{90C48BA1-0B28-4262-91D2-6E5B397EDC57}"/>
    <hyperlink ref="I78" r:id="rId1280" xr:uid="{422366F4-2F08-4FE5-A574-B03224C713A2}"/>
    <hyperlink ref="I155" r:id="rId1281" xr:uid="{AA11E719-9DF8-4B73-86D3-01F586D98D49}"/>
    <hyperlink ref="I219:I220" r:id="rId1282" display="U9022" xr:uid="{E2CC3C26-F15C-4AB5-996E-EB1704B8E357}"/>
    <hyperlink ref="I276:I277" r:id="rId1283" display="U9022" xr:uid="{CD5CEF69-789F-4338-9F42-B31312962B81}"/>
    <hyperlink ref="I286:I287" r:id="rId1284" display="U9022" xr:uid="{8BA45E83-6F02-4F1A-B515-77324CE00C08}"/>
    <hyperlink ref="I306" r:id="rId1285" xr:uid="{2707C651-6EFD-47C1-BE32-313135FAE9E3}"/>
    <hyperlink ref="I316:I319" r:id="rId1286" display="U9022" xr:uid="{9212EB33-01E4-4681-912C-03EFB60B8BFA}"/>
    <hyperlink ref="I335" r:id="rId1287" xr:uid="{80AC7159-7808-4E2A-827D-0877CE8AA263}"/>
    <hyperlink ref="I365" r:id="rId1288" xr:uid="{F1023263-67BC-42DC-9663-F36CCF31DCFA}"/>
    <hyperlink ref="I391" r:id="rId1289" xr:uid="{DA3A0DDB-7956-4195-BFE2-93AFCE2CF9D2}"/>
    <hyperlink ref="I396" r:id="rId1290" xr:uid="{0E44F0D1-6132-4C67-BAA6-A334DC32FD19}"/>
    <hyperlink ref="I424" r:id="rId1291" xr:uid="{FCCB6B62-AAC1-4778-965E-6C1ABE8FBE06}"/>
    <hyperlink ref="I532" r:id="rId1292" xr:uid="{4E747216-8C02-42BF-91D0-5283C9BBB73F}"/>
    <hyperlink ref="I538" r:id="rId1293" xr:uid="{CD41E641-69AC-4B16-BAA8-ACA0F85441A6}"/>
    <hyperlink ref="I541" r:id="rId1294" xr:uid="{1DC16C45-4F63-4A90-AAC2-CC3505B7B91B}"/>
    <hyperlink ref="I558" r:id="rId1295" xr:uid="{30060330-E22D-4254-811D-254BB7226ECB}"/>
    <hyperlink ref="I660" r:id="rId1296" xr:uid="{AFA55DE7-4FF5-4B5F-8CFC-086BD9FCEAB5}"/>
    <hyperlink ref="I183" r:id="rId1297" xr:uid="{46A206C2-9838-4D86-AAB9-BA056EE0A2B0}"/>
    <hyperlink ref="J27" r:id="rId1298" xr:uid="{12F8D6C2-88FD-40D0-8BB4-933455E45AC0}"/>
    <hyperlink ref="J89" r:id="rId1299" xr:uid="{E498DC5E-9D96-4C60-8909-C826BE666FA0}"/>
    <hyperlink ref="J109" r:id="rId1300" xr:uid="{FE5E4FA7-FA63-4011-8459-354C14E7CE9C}"/>
    <hyperlink ref="J157" r:id="rId1301" xr:uid="{100196B8-6FED-4BDF-AC5A-D73D6DD56725}"/>
    <hyperlink ref="J283" r:id="rId1302" xr:uid="{452205EF-1270-4E70-907C-92D301BDC813}"/>
    <hyperlink ref="J390" r:id="rId1303" xr:uid="{42CCB29B-9D1B-4C97-B53E-E647DAC4E69A}"/>
    <hyperlink ref="J443" r:id="rId1304" xr:uid="{6750A6BA-050D-4DC3-8DF3-F7718B163DC6}"/>
    <hyperlink ref="J452:J455" r:id="rId1305" display="U9022" xr:uid="{8E6B46FE-FF88-4800-AEBE-0E709606B3C7}"/>
    <hyperlink ref="J486" r:id="rId1306" xr:uid="{16E5F3A0-D32C-48C4-B0C1-2F24640B25FB}"/>
    <hyperlink ref="J536" r:id="rId1307" xr:uid="{53B28668-8F8D-457D-80B7-0081AC5FD772}"/>
    <hyperlink ref="J548" r:id="rId1308" xr:uid="{71131D6A-E79C-483E-BA75-20C5A0E1D0D2}"/>
    <hyperlink ref="J552" r:id="rId1309" xr:uid="{B3DF02DC-02A4-4E38-82E3-F9C99B8A66EE}"/>
    <hyperlink ref="J574" r:id="rId1310" xr:uid="{6A915975-6499-41FA-AA13-17CE09F46D56}"/>
    <hyperlink ref="J681" r:id="rId1311" xr:uid="{97759268-34EF-47C0-B20F-53B98DF27D4E}"/>
    <hyperlink ref="J683" r:id="rId1312" xr:uid="{ADD15AA3-884F-4D60-B3BC-7D48B00A8F8C}"/>
    <hyperlink ref="K222" r:id="rId1313" xr:uid="{AD2496F7-E594-4660-B32F-F2258AE2CC48}"/>
    <hyperlink ref="K228" r:id="rId1314" xr:uid="{4E5680F4-B57A-441D-A2DD-5EC70529C4CF}"/>
    <hyperlink ref="K337" r:id="rId1315" xr:uid="{59B9D0F7-027E-42E5-AFED-1105DE684939}"/>
    <hyperlink ref="K356" r:id="rId1316" xr:uid="{09C57E1B-F5ED-48FD-8D5D-3BA85340E065}"/>
    <hyperlink ref="K356:K358" r:id="rId1317" display="U9022" xr:uid="{540E24BF-2EE5-4077-A304-81BB6200FDA5}"/>
    <hyperlink ref="K462:K463" r:id="rId1318" display="U9022" xr:uid="{9A366464-8E34-4790-8EE5-346FF77EFACC}"/>
    <hyperlink ref="K484" r:id="rId1319" xr:uid="{ACCF9CF4-6C5D-482A-BD9E-538771F5CC30}"/>
    <hyperlink ref="K493" r:id="rId1320" xr:uid="{0A0E4706-3A72-437E-8BC2-7E2CBD8B5045}"/>
    <hyperlink ref="K501" r:id="rId1321" xr:uid="{B70C8E82-65F4-4A4C-BF40-22D21AFA130B}"/>
    <hyperlink ref="K535" r:id="rId1322" xr:uid="{E813F1E7-E51D-45D5-A683-1D50E614CE20}"/>
    <hyperlink ref="K573" r:id="rId1323" xr:uid="{9880EF5E-24C6-4ACC-BEF4-800A0072BD28}"/>
    <hyperlink ref="L159" r:id="rId1324" xr:uid="{DD84B429-04C5-43E5-99A1-1DA59CD8D181}"/>
    <hyperlink ref="L302" r:id="rId1325" xr:uid="{51DFA4CC-B5EA-4565-BCB2-0C4D370C9016}"/>
    <hyperlink ref="L336:L337" r:id="rId1326" display="U9022" xr:uid="{7969301C-B52B-4138-823D-7A37ABC6D1C3}"/>
    <hyperlink ref="L505:L507" r:id="rId1327" display="U9022" xr:uid="{D1D1142F-EA27-4179-8B2F-BB11D636A6E5}"/>
    <hyperlink ref="L539" r:id="rId1328" xr:uid="{9D63240D-AF04-4DFD-950A-3E1FAF22DDA9}"/>
    <hyperlink ref="M111" r:id="rId1329" xr:uid="{021D420C-14B8-4604-B1F4-9B206C57BBEB}"/>
    <hyperlink ref="M161" r:id="rId1330" xr:uid="{5CC3CA53-3B3C-4943-A5AE-42935CCDE074}"/>
    <hyperlink ref="M158:M159" r:id="rId1331" display="U9022" xr:uid="{A98070F0-2270-4F8D-BFE8-EB2F5F62DBDC}"/>
    <hyperlink ref="M407" r:id="rId1332" xr:uid="{53218360-DCEE-4F22-9091-07C8326BE3F6}"/>
    <hyperlink ref="H34:H35" r:id="rId1333" display="U91014 MK3" xr:uid="{89F743CB-CEE2-41DC-BE3F-DA19E8737EC7}"/>
    <hyperlink ref="I394" r:id="rId1334" xr:uid="{025E14A6-3B6C-4350-AA06-BEA0E24639DA}"/>
    <hyperlink ref="I505" r:id="rId1335" xr:uid="{F03492D9-D816-417E-9337-E06729F6ED59}"/>
    <hyperlink ref="I508" r:id="rId1336" xr:uid="{00E8BBB5-846A-4479-84F6-601D71279635}"/>
    <hyperlink ref="I586" r:id="rId1337" xr:uid="{FCF69C8C-E72A-41C9-863B-9F14378C39C3}"/>
    <hyperlink ref="I588" r:id="rId1338" xr:uid="{53883B7E-BAFF-4ABD-B794-8CDD87297FE1}"/>
    <hyperlink ref="J386:J389" r:id="rId1339" display="U91014 MK3" xr:uid="{077D6F02-20A0-4E6C-BDA6-B27CF2EDF708}"/>
    <hyperlink ref="J416" r:id="rId1340" xr:uid="{5E36BF81-D717-47A0-896B-46F52406C4C8}"/>
    <hyperlink ref="J445" r:id="rId1341" xr:uid="{71C5B9CA-921F-4F36-A0B5-D6AFBA0A080B}"/>
    <hyperlink ref="J447" r:id="rId1342" xr:uid="{20A8CBED-A56A-4279-A6CB-259E156C3466}"/>
    <hyperlink ref="J455" r:id="rId1343" xr:uid="{67B4AFDA-8749-441F-8621-6FA8CAD3CCC9}"/>
    <hyperlink ref="J458" r:id="rId1344" xr:uid="{30CF3C10-A00B-4241-BB81-64AAB678E31E}"/>
    <hyperlink ref="J506" r:id="rId1345" xr:uid="{07012742-0529-4BD7-A3AE-96A53BEDE93A}"/>
    <hyperlink ref="J544" r:id="rId1346" xr:uid="{8D5B344A-8117-49B5-814E-9AA9A5BCB3D3}"/>
    <hyperlink ref="K90" r:id="rId1347" xr:uid="{87487E80-286D-46AC-92E2-37EEF90D3E81}"/>
    <hyperlink ref="K171" r:id="rId1348" xr:uid="{C6ACEFDE-C688-4C6C-8C78-996DC03B6B08}"/>
    <hyperlink ref="K226" r:id="rId1349" xr:uid="{31A7BA2F-2E01-4B95-82FE-C73A3EA6953B}"/>
    <hyperlink ref="K414" r:id="rId1350" xr:uid="{A307F549-68EB-4358-830B-4C720CEB3A13}"/>
    <hyperlink ref="K417" r:id="rId1351" xr:uid="{2A4058F2-382E-4113-BA6F-69DB4A11BE89}"/>
    <hyperlink ref="K446" r:id="rId1352" xr:uid="{3D4D2BA3-E752-4313-AC5F-9E3FE9440BFE}"/>
    <hyperlink ref="K452" r:id="rId1353" xr:uid="{E94C95EC-B598-46FE-B3A9-8D23CA7BEBC2}"/>
    <hyperlink ref="K577" r:id="rId1354" xr:uid="{F857541D-1150-4C62-ABFB-7A8D1F4D39E8}"/>
    <hyperlink ref="L162" r:id="rId1355" xr:uid="{69AAAAA8-C583-49DC-92A4-0CEDABDA88A4}"/>
    <hyperlink ref="L170" r:id="rId1356" xr:uid="{3A6E62B7-C3E6-4EB1-B248-796BD6ACD15E}"/>
    <hyperlink ref="L344" r:id="rId1357" xr:uid="{D5548910-552F-4537-A585-17CC532F2006}"/>
    <hyperlink ref="L449" r:id="rId1358" xr:uid="{3B998369-D4A6-4D35-8932-B7C312022C88}"/>
    <hyperlink ref="L464" r:id="rId1359" xr:uid="{C4EC75F4-0851-47DA-9622-45DF2E7DCB33}"/>
    <hyperlink ref="L507" r:id="rId1360" xr:uid="{B39AC3FB-E287-432F-A4BA-324D39220E7B}"/>
    <hyperlink ref="M453" r:id="rId1361" xr:uid="{9C32E8AD-3DF5-4E1A-959E-BF74F56F821F}"/>
    <hyperlink ref="N442" r:id="rId1362" xr:uid="{127FD3E3-8F4A-4038-BE19-343195C6248B}"/>
    <hyperlink ref="N448:N449" r:id="rId1363" display="U91014 MK3" xr:uid="{AE37E13F-E391-4FBC-823C-9784CCE9F83F}"/>
    <hyperlink ref="H15" r:id="rId1364" xr:uid="{4EEA741E-97C7-44E3-8D5F-7641E0C8B280}"/>
    <hyperlink ref="H23" r:id="rId1365" xr:uid="{CD9C8A49-11F3-4562-925C-C6313ED7C082}"/>
    <hyperlink ref="H32:H33" r:id="rId1366" display="U9101" xr:uid="{836C417F-D666-4300-B8EA-6B4CAAEDD458}"/>
    <hyperlink ref="H37:H38" r:id="rId1367" display="U9101" xr:uid="{453AA41D-501F-4790-B05F-0A1ACD9E8F32}"/>
    <hyperlink ref="H42:H45" r:id="rId1368" display="U9101" xr:uid="{990E39D4-A5CB-4556-AF3D-6B7B6B9D8CFA}"/>
    <hyperlink ref="H68" r:id="rId1369" xr:uid="{9EA41E0A-2A3E-4476-A7EC-77587B8823D3}"/>
    <hyperlink ref="H107" r:id="rId1370" xr:uid="{24EE5555-57E8-4F6D-BC9E-7ADACFE5D6B7}"/>
    <hyperlink ref="H187:H189" r:id="rId1371" display="U9101" xr:uid="{9AE0D3C3-535D-4A7E-A928-1D92BB17F240}"/>
    <hyperlink ref="H280" r:id="rId1372" xr:uid="{36A8CF88-232B-4907-8F80-1207BF3AAE23}"/>
    <hyperlink ref="H282" r:id="rId1373" xr:uid="{46242593-A223-4C7F-813B-AD93CBDEA022}"/>
    <hyperlink ref="H461" r:id="rId1374" xr:uid="{D33A5C56-4204-4055-B2A3-4E80F8BEE693}"/>
    <hyperlink ref="H537" r:id="rId1375" xr:uid="{D90C2172-F3A7-4961-B55B-14683475A885}"/>
    <hyperlink ref="J18" r:id="rId1376" xr:uid="{85D5963B-36C8-4386-93D9-1FB70D081974}"/>
    <hyperlink ref="J405" r:id="rId1377" xr:uid="{8D0F8E02-95A3-4CD4-8810-1EA391A7B405}"/>
    <hyperlink ref="J104" r:id="rId1378" xr:uid="{C488079C-C4CD-486A-A4E9-BC1C05891663}"/>
    <hyperlink ref="K19" r:id="rId1379" xr:uid="{3F171C0A-3085-4D37-9E85-8C3FC022ED7D}"/>
    <hyperlink ref="K99" r:id="rId1380" xr:uid="{E17B9988-8E1F-4726-8B77-3E3CBA1A0981}"/>
    <hyperlink ref="K213" r:id="rId1381" xr:uid="{7342C403-E8CB-4D79-A0BC-9EE7D033C829}"/>
    <hyperlink ref="K347" r:id="rId1382" xr:uid="{7565397B-931C-4144-B7BB-F2989606CB86}"/>
    <hyperlink ref="K408" r:id="rId1383" xr:uid="{1B8CF704-BFA8-4588-A341-C99BDE2AD49F}"/>
    <hyperlink ref="K411" r:id="rId1384" xr:uid="{D2817F31-0596-49A3-91EF-13F682D7B953}"/>
    <hyperlink ref="K533" r:id="rId1385" xr:uid="{AA69DB95-8FBC-4C3B-BDB4-9047AEBF880E}"/>
    <hyperlink ref="K575" r:id="rId1386" xr:uid="{0CC6372F-23E0-49F7-ABBF-4D46EAE94D06}"/>
    <hyperlink ref="K619" r:id="rId1387" xr:uid="{FF51D58D-327C-4A0B-91EE-5581E2543A3C}"/>
    <hyperlink ref="L93" r:id="rId1388" xr:uid="{4233D8B8-3F84-4679-9ABF-930F2541BA7F}"/>
    <hyperlink ref="L160" r:id="rId1389" xr:uid="{72BD1CF8-859A-48B9-BF6E-C30DA21D4CB3}"/>
    <hyperlink ref="L210" r:id="rId1390" xr:uid="{264CAEC9-3665-4D5F-8E0D-0C46C50212FA}"/>
    <hyperlink ref="L225" r:id="rId1391" xr:uid="{F9DB4DCF-5670-42D2-99E1-3E84D8C3EB97}"/>
    <hyperlink ref="L258" r:id="rId1392" xr:uid="{0A10C0DB-86F3-4C47-8C99-E0524512D13B}"/>
    <hyperlink ref="L307" r:id="rId1393" xr:uid="{115A86F3-DEBB-49CC-8796-346BF81C0D73}"/>
    <hyperlink ref="L337" r:id="rId1394" xr:uid="{846C9DE0-4A14-4AB0-815A-4C4A8EF13189}"/>
    <hyperlink ref="L326:L328" r:id="rId1395" display="U91019 MK3" xr:uid="{53AC39C7-B7A3-4560-8E60-2E3F81864824}"/>
    <hyperlink ref="L343" r:id="rId1396" xr:uid="{E3F848BF-EA48-42A6-AE58-1DB9236C9B42}"/>
    <hyperlink ref="L459" r:id="rId1397" xr:uid="{1B687000-ED08-4B64-B038-A36ACF5F162D}"/>
    <hyperlink ref="L535" r:id="rId1398" xr:uid="{7C93B631-68B1-4602-86C6-387195E47EEA}"/>
    <hyperlink ref="L574" r:id="rId1399" xr:uid="{964D4AEE-3F63-4EE9-8715-D6C7858DC878}"/>
    <hyperlink ref="M224" r:id="rId1400" xr:uid="{7621701B-4DFB-48B7-A46E-17074DE55844}"/>
    <hyperlink ref="M342" r:id="rId1401" xr:uid="{A9CC8C00-5ACB-484F-9977-233FCE8506EC}"/>
    <hyperlink ref="M362" r:id="rId1402" xr:uid="{CA122497-918C-469C-B43D-4CB6E55AAD12}"/>
    <hyperlink ref="M409" r:id="rId1403" xr:uid="{4FD2565B-8B78-410A-94E3-FD075ADEA087}"/>
    <hyperlink ref="M412" r:id="rId1404" xr:uid="{5C382376-D452-4CDA-BB13-6ACEE91CD224}"/>
    <hyperlink ref="M421" r:id="rId1405" xr:uid="{72E63B01-398D-4AFF-BAB2-B847C8037315}"/>
    <hyperlink ref="M448" r:id="rId1406" xr:uid="{6708356C-4A79-4708-9412-F360AF76B37A}"/>
    <hyperlink ref="M460" r:id="rId1407" xr:uid="{5A4F9752-59D9-4FC7-9F4B-522CBFDD1BA6}"/>
    <hyperlink ref="M532" r:id="rId1408" xr:uid="{7B518B6B-5335-4FC9-A0D6-AE7646875EA3}"/>
    <hyperlink ref="M538" r:id="rId1409" xr:uid="{29AD0005-4362-4871-8EA2-9F6B58357769}"/>
    <hyperlink ref="M585" r:id="rId1410" xr:uid="{E2514F60-00A6-4C3B-8C95-731767D37F6C}"/>
    <hyperlink ref="M686" r:id="rId1411" xr:uid="{2C3F6F6A-07FF-447D-81FE-BB10BC66119E}"/>
    <hyperlink ref="N219" r:id="rId1412" xr:uid="{6E90C2B1-2A04-4869-A643-98166AB66EC1}"/>
    <hyperlink ref="N338" r:id="rId1413" xr:uid="{6C6364CA-9784-4F8D-9725-437696200F5C}"/>
    <hyperlink ref="N444" r:id="rId1414" xr:uid="{B718BDF0-6CC0-488C-809B-CF2C7155B2E8}"/>
    <hyperlink ref="N450" r:id="rId1415" xr:uid="{DF966D85-C5F8-4139-B911-E69E5BBB6426}"/>
    <hyperlink ref="N587" r:id="rId1416" xr:uid="{4EC93BEF-73BB-4F1E-8DEB-9FE8C02C9D22}"/>
    <hyperlink ref="N628" r:id="rId1417" xr:uid="{6818CB4F-315D-4240-B0E3-02693458D708}"/>
    <hyperlink ref="O161" r:id="rId1418" xr:uid="{1311A3D1-A6B6-47A2-815B-D9C63A9342DE}"/>
    <hyperlink ref="O681" r:id="rId1419" xr:uid="{7DD01CF5-83FA-4F5A-9137-D1DD3E659BEA}"/>
    <hyperlink ref="O683" r:id="rId1420" xr:uid="{6043928C-2FA9-441B-AE5D-D6C879D45D41}"/>
    <hyperlink ref="P158:P159" r:id="rId1421" display="U91019 MK3" xr:uid="{2451B912-F259-4F6D-876F-7374FD33E8FF}"/>
    <hyperlink ref="Q443" r:id="rId1422" xr:uid="{3FA0BDD9-BBB0-4EDF-AC85-273B5FBC852D}"/>
    <hyperlink ref="Q451" r:id="rId1423" xr:uid="{541B0C0F-836E-49DB-A609-5BF599C7799F}"/>
    <hyperlink ref="I21" r:id="rId1424" xr:uid="{AEF3D2A0-3B82-4F0F-B4FB-9670AD41FED9}"/>
    <hyperlink ref="I26" r:id="rId1425" xr:uid="{0283DB4B-E560-4EDE-9BDC-180C64BB92BD}"/>
    <hyperlink ref="I29:I30" r:id="rId1426" display="U9101" xr:uid="{EBC1B705-7085-4722-AC06-031D9F216695}"/>
    <hyperlink ref="I41" r:id="rId1427" xr:uid="{279EB37E-8A62-4A3E-AC3A-9D3B823A7842}"/>
    <hyperlink ref="I59" r:id="rId1428" xr:uid="{2FE054BC-1406-46AD-A6D2-EB1E8D32AD1F}"/>
    <hyperlink ref="I108" r:id="rId1429" xr:uid="{468B2046-1618-4FF3-98A0-63BE31435240}"/>
    <hyperlink ref="I121" r:id="rId1430" xr:uid="{0EA67E2E-5A23-464C-8FE1-AC408153CBE0}"/>
    <hyperlink ref="I119:I120" r:id="rId1431" display="U9101" xr:uid="{4C072964-B2B9-4CF2-B76F-F18405D4FCD5}"/>
    <hyperlink ref="I201:I202" r:id="rId1432" display="U9101" xr:uid="{8FEAB4D8-8E23-4DB9-BC74-EF83BB3A4690}"/>
    <hyperlink ref="I227" r:id="rId1433" xr:uid="{D96D2693-A3E4-4DC8-96F6-FA1235518270}"/>
    <hyperlink ref="I222:I223" r:id="rId1434" display="U9101" xr:uid="{258998F2-E8E2-42FE-8F10-0DBC3530D13B}"/>
    <hyperlink ref="I256" r:id="rId1435" xr:uid="{36D71921-5B14-4837-9DB6-5F4EA5AAEBFE}"/>
    <hyperlink ref="I272" r:id="rId1436" xr:uid="{FA7F55F2-0796-4DE4-9E2D-85D9ABAEB812}"/>
    <hyperlink ref="I281" r:id="rId1437" xr:uid="{E53F2DA6-CFA5-4915-AB08-3CCEE41C0D4D}"/>
    <hyperlink ref="I329" r:id="rId1438" xr:uid="{4868AAE8-1DFC-49CE-AB49-3F1540C52D16}"/>
    <hyperlink ref="I369" r:id="rId1439" xr:uid="{8251D3C8-EB21-4F1A-908C-CFE5E6211E71}"/>
    <hyperlink ref="I370:I371" r:id="rId1440" display="U9101" xr:uid="{44A7382F-E39D-427F-83BE-30B2B4125374}"/>
    <hyperlink ref="I387" r:id="rId1441" xr:uid="{C45D23AF-C8D3-4BD0-B33A-FAAD5A829EAC}"/>
    <hyperlink ref="I393" r:id="rId1442" xr:uid="{C91E678E-E6C5-49BC-8D05-72F2E70CE368}"/>
    <hyperlink ref="I406" r:id="rId1443" xr:uid="{41311925-644A-48CD-8D5B-02A83D712DC1}"/>
    <hyperlink ref="I408:I409" r:id="rId1444" display="U9101" xr:uid="{FD6A47BE-943F-47B6-8492-592B799BA5F2}"/>
    <hyperlink ref="I425" r:id="rId1445" xr:uid="{F9755CBC-E606-4EB9-9E46-F30891B856C8}"/>
    <hyperlink ref="I427" r:id="rId1446" xr:uid="{F49F721A-9BE6-4388-972F-B68081B46D62}"/>
    <hyperlink ref="I603" r:id="rId1447" xr:uid="{D4319147-B451-4449-8C27-C76A44C9F04C}"/>
    <hyperlink ref="I688" r:id="rId1448" xr:uid="{38B795DB-AA8D-4F1A-9759-CDCBA49FC699}"/>
    <hyperlink ref="I44" r:id="rId1449" xr:uid="{FE3FE88E-3A54-435E-B77F-721DC00B8ACA}"/>
    <hyperlink ref="J20" r:id="rId1450" xr:uid="{7F609394-D82E-466D-BCDD-29922499D7AC}"/>
    <hyperlink ref="J40" r:id="rId1451" xr:uid="{F762C92C-C2D2-47BC-AC06-425513C4C499}"/>
    <hyperlink ref="J42" r:id="rId1452" xr:uid="{2EF8FD34-2962-4366-BE86-AA0E76FC155D}"/>
    <hyperlink ref="J77" r:id="rId1453" xr:uid="{9ED8A295-E3A5-448F-8F40-C416237DD43F}"/>
    <hyperlink ref="J79" r:id="rId1454" xr:uid="{E0C8E5D6-A272-47B4-8EC7-281CEBB00915}"/>
    <hyperlink ref="J79:J83" r:id="rId1455" display="U9101" xr:uid="{7AF049F3-CAC2-4652-95B1-2475E21E0D60}"/>
    <hyperlink ref="J87" r:id="rId1456" xr:uid="{655AD61F-EAB0-4449-A2CD-2B8888BFC0CB}"/>
    <hyperlink ref="J97" r:id="rId1457" xr:uid="{7D29475E-8A2B-452B-B7DF-3546CA569103}"/>
    <hyperlink ref="J217" r:id="rId1458" xr:uid="{4EAE5950-FDB2-4120-80B3-E99088688678}"/>
    <hyperlink ref="J219" r:id="rId1459" xr:uid="{DAAB3598-D2F1-46EC-8389-2AF5610A5119}"/>
    <hyperlink ref="J221" r:id="rId1460" xr:uid="{7E14D2CD-E8AF-4DA3-B2F5-5938DB2917BC}"/>
    <hyperlink ref="J223" r:id="rId1461" xr:uid="{C1CB5452-0315-43F4-AF8A-9D07D0744F5F}"/>
    <hyperlink ref="J276:J277" r:id="rId1462" display="U9101" xr:uid="{B5CD8577-842C-4F2D-AB38-9DE1F1453C07}"/>
    <hyperlink ref="J335" r:id="rId1463" xr:uid="{67E86595-69A0-4322-934F-06B11E936072}"/>
    <hyperlink ref="J365" r:id="rId1464" xr:uid="{924DA5C0-B38D-4629-87D7-80AC7CB1DE0A}"/>
    <hyperlink ref="J386" r:id="rId1465" xr:uid="{11C6ACAA-DDD7-4439-8746-B0F158A3C3DF}"/>
    <hyperlink ref="J388" r:id="rId1466" xr:uid="{B20569AF-2410-4621-919B-1C99672FBDEA}"/>
    <hyperlink ref="J396" r:id="rId1467" xr:uid="{8070D910-BA94-446A-8814-903C05AB5FB1}"/>
    <hyperlink ref="J424" r:id="rId1468" xr:uid="{D777E0F6-8971-4139-8175-778EFA0E569E}"/>
    <hyperlink ref="J532" r:id="rId1469" xr:uid="{925F5818-37C2-440C-BCBB-AC45E5AE4C35}"/>
    <hyperlink ref="J538" r:id="rId1470" xr:uid="{2AC98D85-F1FE-43FE-9747-4874AC283F2B}"/>
    <hyperlink ref="J543" r:id="rId1471" xr:uid="{B32EAEA2-48AC-45E0-9D87-C200FCFB95CF}"/>
    <hyperlink ref="J653:J654" r:id="rId1472" display="U9101" xr:uid="{D01540E6-990D-4EF7-9010-5A798B449CC1}"/>
    <hyperlink ref="J679" r:id="rId1473" xr:uid="{3059A0A6-1F6D-4AC0-805B-F95A43718691}"/>
    <hyperlink ref="J682" r:id="rId1474" xr:uid="{35AFAB26-AD70-41E9-9672-E1EE02F2521F}"/>
    <hyperlink ref="K27" r:id="rId1475" xr:uid="{1E7DE921-ACF5-417C-89DD-63F135C2835B}"/>
    <hyperlink ref="K78" r:id="rId1476" xr:uid="{A9F54EA2-4CF4-46B2-A769-B555AA728417}"/>
    <hyperlink ref="K109" r:id="rId1477" xr:uid="{090BDBEB-9E55-4C55-BB0D-50454A094ACC}"/>
    <hyperlink ref="K158" r:id="rId1478" xr:uid="{07586837-6D41-4E7F-BA61-6F744A1FFC2A}"/>
    <hyperlink ref="K209" r:id="rId1479" xr:uid="{83FA519C-2F9E-4470-BCC1-8329E5D56B04}"/>
    <hyperlink ref="K216" r:id="rId1480" xr:uid="{C9FB31BF-499B-4ECA-97E4-757865AD22CA}"/>
    <hyperlink ref="K219:K221" r:id="rId1481" display="U9101" xr:uid="{88738BD4-F5B1-441A-8FBB-699D1C564222}"/>
    <hyperlink ref="K486" r:id="rId1482" xr:uid="{58744B9E-08E9-4B29-9728-A0D83EF2B132}"/>
    <hyperlink ref="K502" r:id="rId1483" xr:uid="{93547A93-5030-4C2E-B6A0-60CB409F6407}"/>
    <hyperlink ref="K536" r:id="rId1484" xr:uid="{48EB0B41-50BD-4504-A4D5-B06BEF7A0D88}"/>
    <hyperlink ref="K548" r:id="rId1485" xr:uid="{05A3CACC-36E5-4FD7-86B1-90E0EE2C78A3}"/>
    <hyperlink ref="K584" r:id="rId1486" xr:uid="{43E872BB-CF46-40CF-91E3-356B2874EE97}"/>
    <hyperlink ref="K604" r:id="rId1487" xr:uid="{393F2711-906C-4C49-9CAE-0C12BD9CDCE6}"/>
    <hyperlink ref="K606" r:id="rId1488" xr:uid="{F793B097-B4C4-4686-B36B-6917DC320914}"/>
    <hyperlink ref="K594:K596" r:id="rId1489" display="U9101" xr:uid="{67E856F3-C3E1-429B-9237-73802420FA9B}"/>
    <hyperlink ref="K617" r:id="rId1490" xr:uid="{7BDB77BA-67F5-42DF-BEB1-82BDC540B89B}"/>
    <hyperlink ref="K628" r:id="rId1491" xr:uid="{59E2CBCF-05CF-4C3B-BDC0-A829CDAD9F0E}"/>
    <hyperlink ref="K657:K658" r:id="rId1492" display="U9101" xr:uid="{6A0CB30E-EB20-4274-BAA6-BFC38E5E2AA5}"/>
    <hyperlink ref="K683" r:id="rId1493" xr:uid="{3CAC44EC-3D96-4D1C-AC26-BFC5E04CFBD2}"/>
    <hyperlink ref="L89" r:id="rId1494" xr:uid="{6611086F-FD73-42E3-A388-203CC5DDDBBF}"/>
    <hyperlink ref="L443" r:id="rId1495" xr:uid="{87DBC4CA-F772-4CC7-87FB-A7F3A59693B8}"/>
    <hyperlink ref="L452:L455" r:id="rId1496" display="U9101" xr:uid="{FDF72D20-2F78-4D7B-9FEF-817841D8E4FB}"/>
    <hyperlink ref="L94" r:id="rId1497" xr:uid="{BD8B77D4-DACF-4C88-A98A-4047B34EE823}"/>
    <hyperlink ref="M452" r:id="rId1498" xr:uid="{C0A65377-4910-4DC4-8CDF-B48B1E62C04A}"/>
    <hyperlink ref="M93" r:id="rId1499" xr:uid="{6F258257-6A98-473C-8113-AECF07B488A4}"/>
    <hyperlink ref="M90" r:id="rId1500" xr:uid="{2FBE5F5B-2C1A-402C-B7D0-E8C59725CA63}"/>
    <hyperlink ref="M564" r:id="rId1501" xr:uid="{B8DD7677-67B4-4A7B-9377-9862F6930682}"/>
    <hyperlink ref="M680:M681" r:id="rId1502" display="U94115" xr:uid="{D32E7BFE-EFB9-41BD-B2F9-D2B24AA0A660}"/>
    <hyperlink ref="M658" r:id="rId1503" xr:uid="{ADFABC19-C432-4D4E-A8FC-DAAF3D72A75B}"/>
    <hyperlink ref="M20" r:id="rId1504" xr:uid="{FE227E02-8C22-4A1E-BFF0-AED0F4B5555F}"/>
    <hyperlink ref="M121" r:id="rId1505" xr:uid="{C16E8C25-E07B-498E-91CE-0EE395440B93}"/>
    <hyperlink ref="M212" r:id="rId1506" xr:uid="{5B194FEE-2A60-4B58-94C8-8DE3D666AFF6}"/>
    <hyperlink ref="M227" r:id="rId1507" xr:uid="{60C65E3E-5AC4-486B-8A59-80E2F3D53F63}"/>
    <hyperlink ref="M272" r:id="rId1508" xr:uid="{16AF5F8E-209B-4C6B-9FBE-CD8103A9FB07}"/>
    <hyperlink ref="M423" r:id="rId1509" xr:uid="{A41B00B0-700E-4D73-BCE9-F5DE945C20D4}"/>
    <hyperlink ref="M461" r:id="rId1510" xr:uid="{1D154F35-54F2-4DC1-8AA9-9B6046B820EA}"/>
    <hyperlink ref="M504" r:id="rId1511" xr:uid="{4A4FE662-69A2-444E-90EE-2B90CD86413A}"/>
    <hyperlink ref="M537" r:id="rId1512" xr:uid="{0DCE5579-24EB-47B9-8472-B88398EE015A}"/>
    <hyperlink ref="M543" r:id="rId1513" xr:uid="{2634D79F-764F-43A6-ACB9-00EDB58A7B5E}"/>
    <hyperlink ref="M159" r:id="rId1514" xr:uid="{8DF814C9-9BD6-4E24-92E0-428B75E0D2AA}"/>
    <hyperlink ref="M217" r:id="rId1515" xr:uid="{C44D9765-1CD0-49AE-8713-2DA5F36A538F}"/>
    <hyperlink ref="M222" r:id="rId1516" xr:uid="{4E85AA62-82B5-4D64-8E17-73FE5C5F5DDD}"/>
    <hyperlink ref="M228" r:id="rId1517" xr:uid="{EB10230D-BA7E-4AF3-9526-B4DAA3F45A9A}"/>
    <hyperlink ref="M300" r:id="rId1518" xr:uid="{EDBCDE91-5C9A-4581-A433-F24D75941242}"/>
    <hyperlink ref="M501" r:id="rId1519" xr:uid="{975F5966-DB05-4703-A76D-978B85E6FD5A}"/>
    <hyperlink ref="M549" r:id="rId1520" xr:uid="{60543DCE-3ECF-4A61-8A1B-CB6A9D314C24}"/>
    <hyperlink ref="M142" r:id="rId1521" xr:uid="{90D5BAC3-5DB2-448A-B33D-6B367058399B}"/>
    <hyperlink ref="M261" r:id="rId1522" xr:uid="{4E2E023E-C1F6-4BEB-A896-D843FB929528}"/>
    <hyperlink ref="M283" r:id="rId1523" xr:uid="{98437E04-7A21-47CD-8DE2-76E2EE585187}"/>
    <hyperlink ref="M297" r:id="rId1524" xr:uid="{C41461B7-C78E-49B8-AC41-85B882152280}"/>
    <hyperlink ref="M322" r:id="rId1525" xr:uid="{C20CB888-7476-4261-B8AA-83A1CD5AD916}"/>
    <hyperlink ref="M347" r:id="rId1526" xr:uid="{199E1D9C-51D6-463B-A158-04F2A21928BB}"/>
    <hyperlink ref="M40" r:id="rId1527" xr:uid="{B595AD86-BAE0-4DA3-A359-7024155E9C32}"/>
    <hyperlink ref="M256" r:id="rId1528" xr:uid="{CBDCD1B1-5805-4A17-8052-CE319F4D4A8A}"/>
    <hyperlink ref="M604" r:id="rId1529" xr:uid="{6852AE91-CBBC-4BC7-AC5C-0195E0BDC4C5}"/>
    <hyperlink ref="M304" r:id="rId1530" xr:uid="{A7D796A5-EA67-413B-BEEF-6890047AD9F7}"/>
    <hyperlink ref="N233" r:id="rId1531" xr:uid="{A4E053A4-10A3-41F7-85E4-8129246637CD}"/>
    <hyperlink ref="N365" r:id="rId1532" xr:uid="{DE9F52D0-C57C-4675-9743-9367902F2C0F}"/>
    <hyperlink ref="N143" r:id="rId1533" xr:uid="{47D079BE-F8C0-4E27-9D77-19ABEADA7394}"/>
    <hyperlink ref="N157" r:id="rId1534" xr:uid="{CED1139B-86F4-48EA-8326-DB9D4E37D8BE}"/>
    <hyperlink ref="N160:N162" r:id="rId1535" display="U93011" xr:uid="{C2A34902-1756-41B1-901F-D22ABEC5AC0F}"/>
    <hyperlink ref="N178" r:id="rId1536" xr:uid="{067431A1-09D6-412F-99CE-52714B3C097B}"/>
    <hyperlink ref="N234" r:id="rId1537" xr:uid="{AD18A6D1-7B5C-4264-A9A4-7B48661D9B8F}"/>
    <hyperlink ref="N302" r:id="rId1538" xr:uid="{C861CC4B-DC96-4EAD-916D-7375B8A7FCA7}"/>
    <hyperlink ref="N351" r:id="rId1539" xr:uid="{061D2665-73F3-4143-A494-CF4B7D93DF53}"/>
    <hyperlink ref="H203" r:id="rId1540" xr:uid="{A7287595-8E1A-43D9-8368-011021C136A0}"/>
    <hyperlink ref="H205" r:id="rId1541" xr:uid="{0510C52F-1EF4-40D0-94A8-7FDB0BA749BF}"/>
    <hyperlink ref="I102" r:id="rId1542" xr:uid="{2A5ED389-1823-4526-BDA3-8617D532355B}"/>
    <hyperlink ref="I190:I191" r:id="rId1543" display="U8507" xr:uid="{A09AC99F-95DC-4E74-B272-2B7723F62D39}"/>
    <hyperlink ref="J512" r:id="rId1544" xr:uid="{9A28603A-242C-481E-88B6-E7FC22922E18}"/>
    <hyperlink ref="L547" r:id="rId1545" xr:uid="{225D7D84-5E0F-47FB-8DA1-AF4119232337}"/>
    <hyperlink ref="L126" r:id="rId1546" xr:uid="{1BD155D4-DD62-4431-B73D-6A02BF8855BE}"/>
    <hyperlink ref="L88" r:id="rId1547" xr:uid="{13F76111-957F-4D89-B283-E3EC7EFD73D1}"/>
    <hyperlink ref="H151" r:id="rId1548" xr:uid="{DD566923-4633-444A-82B5-9205F6AD65E0}"/>
    <hyperlink ref="I24" r:id="rId1549" xr:uid="{60C4B4D5-A25F-40F6-B840-6B068E7D4AB7}"/>
    <hyperlink ref="I93" r:id="rId1550" xr:uid="{9AF1E049-D428-4C8F-AE95-0F6F8B1F5732}"/>
    <hyperlink ref="I248" r:id="rId1551" xr:uid="{2B73B164-DEB3-4108-BBF5-80CF79EB9AFA}"/>
    <hyperlink ref="I265" r:id="rId1552" xr:uid="{6BE12567-19BF-4CAB-AD81-62B2287BC6B3}"/>
    <hyperlink ref="I347" r:id="rId1553" xr:uid="{53073676-FC83-4BDE-8BB9-D6BACB5AB8CF}"/>
    <hyperlink ref="I387:I389" r:id="rId1554" display="U8309" xr:uid="{AE042CC9-2176-4468-AC68-24FF19E88426}"/>
    <hyperlink ref="I619" r:id="rId1555" xr:uid="{60F97A3A-612B-45C1-AF09-3E06D0D262B9}"/>
    <hyperlink ref="J225" r:id="rId1556" xr:uid="{09673DEF-9F4D-4BE8-9140-B66608E80166}"/>
    <hyperlink ref="J258" r:id="rId1557" xr:uid="{D103CA6E-8B39-4DEE-B6DC-5DA5FE315C8A}"/>
    <hyperlink ref="J342" r:id="rId1558" xr:uid="{FF0072C8-0C43-4E53-8BC2-09D4480D9652}"/>
    <hyperlink ref="J362" r:id="rId1559" xr:uid="{165F86BA-D95F-4E17-BE46-63FB35CEE197}"/>
    <hyperlink ref="J409" r:id="rId1560" xr:uid="{358CAD4A-D97F-4F40-AE1E-95AEC9166370}"/>
    <hyperlink ref="J412" r:id="rId1561" xr:uid="{A20499A3-210F-4929-8F42-9B9C6794AFB2}"/>
    <hyperlink ref="J448" r:id="rId1562" xr:uid="{323C7675-4679-47A6-9936-86E87FFF75A6}"/>
    <hyperlink ref="J587" r:id="rId1563" xr:uid="{BF12A21A-5A5A-409F-86BA-41A9C8DAFF51}"/>
    <hyperlink ref="K338" r:id="rId1564" xr:uid="{C8028E13-B0C3-4A6E-860B-331D9E46975F}"/>
    <hyperlink ref="K451" r:id="rId1565" xr:uid="{8C8DD5A2-2345-42C6-8EC9-BB569727F0EF}"/>
    <hyperlink ref="I27" r:id="rId1566" xr:uid="{4824D4C8-6347-4918-BC47-127128FD32AC}"/>
    <hyperlink ref="J94" r:id="rId1567" xr:uid="{9DBE22FA-0A0C-4248-9086-84BE9A675ADA}"/>
    <hyperlink ref="K158:K159" r:id="rId1568" display="U8312" xr:uid="{1CC6287F-5A90-48E3-8DDE-CCAE4A99AB4E}"/>
    <hyperlink ref="K448" r:id="rId1569" xr:uid="{656356E8-969E-4A15-9FD6-F3CA3600F110}"/>
    <hyperlink ref="H29:H30" r:id="rId1570" display="U8485" xr:uid="{E8A8D3F2-2D59-4891-A907-A5811CD956D9}"/>
    <hyperlink ref="J606" r:id="rId1571" xr:uid="{4D4AF195-2B8A-4298-859C-C762D69FE663}"/>
    <hyperlink ref="K94" r:id="rId1572" xr:uid="{FAD6E1F9-0725-49E7-A34B-EDFF480BCF04}"/>
    <hyperlink ref="H102" r:id="rId1573" xr:uid="{C1864EAE-3822-4C8D-8FFE-5BED4C54F1CB}"/>
    <hyperlink ref="H620:H624" r:id="rId1574" display="U8497" xr:uid="{79CC4DA1-314E-4F32-8647-A6FF52BB2E1F}"/>
    <hyperlink ref="H673:H674" r:id="rId1575" display="U8497" xr:uid="{867E0241-0BB8-490C-B2A9-FB36FCB06C1A}"/>
    <hyperlink ref="I103" r:id="rId1576" xr:uid="{4919DC13-8247-495A-A615-E0A84B7ECE95}"/>
    <hyperlink ref="J126" r:id="rId1577" xr:uid="{06256A57-5DB5-470F-B4DC-E643AE3D13D0}"/>
    <hyperlink ref="K547" r:id="rId1578" xr:uid="{E3C76E75-C8B5-4BF4-8553-B90B073C49FC}"/>
    <hyperlink ref="H297:H298" r:id="rId1579" display="U8498" xr:uid="{7B5B078C-AD40-4153-8A24-1FE94D8D909B}"/>
    <hyperlink ref="I605" r:id="rId1580" xr:uid="{07BB368B-AF50-4ADF-B208-C51FDD34A91D}"/>
    <hyperlink ref="K126" r:id="rId1581" xr:uid="{042B2AA4-6EBE-4A74-941F-2D76CE0C69FE}"/>
    <hyperlink ref="H609" r:id="rId1582" xr:uid="{A27C7BDA-BCEB-478C-B0FC-89BE4DCFD61A}"/>
    <hyperlink ref="I10" r:id="rId1583" xr:uid="{AAEC94DF-DCBB-4FD5-8D71-8F815372DF02}"/>
    <hyperlink ref="I184" r:id="rId1584" xr:uid="{D519004D-F1E1-4FF4-9AD5-32D65826291C}"/>
    <hyperlink ref="J78" r:id="rId1585" xr:uid="{44DA12A8-427B-4E00-99CA-6D5216F63D59}"/>
    <hyperlink ref="J558" r:id="rId1586" xr:uid="{DC9EF705-F5B3-41C0-A33F-8FFBD43ACFE6}"/>
    <hyperlink ref="J183" r:id="rId1587" xr:uid="{AFFCFDB8-0A8C-4642-BE21-A53F6EEFE3B3}"/>
    <hyperlink ref="K89" r:id="rId1588" xr:uid="{EACD16FA-AF5D-4823-A8C3-A20D94E17AA9}"/>
    <hyperlink ref="K434" r:id="rId1589" xr:uid="{A1FFF081-8537-4B5A-80CE-7DE6D246FE2F}"/>
    <hyperlink ref="K177" r:id="rId1590" xr:uid="{4B075EBD-2188-47B2-AD34-13E72A840C9E}"/>
    <hyperlink ref="K305" r:id="rId1591" xr:uid="{8B392049-19D4-4981-9F4D-FB931BE61BDF}"/>
    <hyperlink ref="K309" r:id="rId1592" xr:uid="{9B95F559-7766-4108-8AC6-A7F2951CF5FB}"/>
    <hyperlink ref="K482:K483" r:id="rId1593" display="U91030 MK2" xr:uid="{A9348922-CFE9-446A-ABDA-C81A1EB019AE}"/>
    <hyperlink ref="K543:K547" r:id="rId1594" display="U91030 MK2" xr:uid="{85CA6662-63AD-49F2-A185-1710E98874A0}"/>
    <hyperlink ref="K549:K555" r:id="rId1595" display="U91030 MK2" xr:uid="{ED97B560-FD51-4D48-B885-A8C07CFC8047}"/>
    <hyperlink ref="K628:K635" r:id="rId1596" display="U91030 MK2" xr:uid="{1D4C526B-B192-4BF6-AA8E-E632D9715210}"/>
    <hyperlink ref="K650:K652" r:id="rId1597" display="U91030 MK2" xr:uid="{4E085335-E4A0-49EE-9D72-32B6B17AB9D8}"/>
    <hyperlink ref="H394" r:id="rId1598" xr:uid="{27994448-4275-433A-A3F7-B9ADEFF07272}"/>
    <hyperlink ref="H505" r:id="rId1599" xr:uid="{714A2A0B-CAF0-4F4C-B6AD-931C4771B7E5}"/>
    <hyperlink ref="H592" r:id="rId1600" xr:uid="{73281E1A-3299-4D2F-B209-966200186A13}"/>
    <hyperlink ref="I162" r:id="rId1601" xr:uid="{CC086765-79CE-471A-AC05-19CEFD6906E1}"/>
    <hyperlink ref="I400" r:id="rId1602" xr:uid="{19B60095-9880-41D7-910D-8288E3614E2E}"/>
    <hyperlink ref="I445" r:id="rId1603" xr:uid="{D412D2C3-4749-4BAD-87B5-C5B622110E83}"/>
    <hyperlink ref="I455" r:id="rId1604" xr:uid="{33BCBF5E-3366-4C34-8ADB-D02E0D3D4671}"/>
    <hyperlink ref="I458" r:id="rId1605" xr:uid="{18B57F0F-D9A6-4FEE-9AB8-C2DABB83E73A}"/>
    <hyperlink ref="I464" r:id="rId1606" xr:uid="{559F38E8-5C6A-4886-BF60-14285E2CEF08}"/>
    <hyperlink ref="I492:I493" r:id="rId1607" display="U9104 MK2" xr:uid="{4A01A5C8-60F3-4185-B8D4-C770213BB1F2}"/>
    <hyperlink ref="I517" r:id="rId1608" xr:uid="{1AACF3B5-2202-49E4-8663-F274E4C5417D}"/>
    <hyperlink ref="I544" r:id="rId1609" xr:uid="{3356508E-4AAE-4364-994D-CD00D28CD647}"/>
    <hyperlink ref="J24" r:id="rId1610" xr:uid="{1A704A19-F13D-4C29-818E-28539D354ACA}"/>
    <hyperlink ref="J226" r:id="rId1611" xr:uid="{76B8A33F-64C7-4473-9B40-1B38CB8153B6}"/>
    <hyperlink ref="J414" r:id="rId1612" xr:uid="{3F44DFC2-83FC-468B-AFFC-8D7BD1BBC3EA}"/>
    <hyperlink ref="J417" r:id="rId1613" xr:uid="{2233FB41-D33D-4E09-9C64-DFE822DF9ED4}"/>
    <hyperlink ref="J446" r:id="rId1614" xr:uid="{3DE5E631-3E0F-40D2-B33F-0FE1F58E62B5}"/>
    <hyperlink ref="J545" r:id="rId1615" xr:uid="{A7E3F04C-D4F2-431A-986B-6517D7A2901C}"/>
    <hyperlink ref="J577" r:id="rId1616" xr:uid="{5740E3C0-41D6-4DD3-9C01-01CA89368B4B}"/>
    <hyperlink ref="K170" r:id="rId1617" xr:uid="{A665F915-085B-449B-9055-EBDF10306B9C}"/>
    <hyperlink ref="K344" r:id="rId1618" xr:uid="{6C5809ED-754B-422B-B0B6-0CEC64C2AA00}"/>
    <hyperlink ref="K449" r:id="rId1619" xr:uid="{1521F0A5-EADD-471F-BF82-AF6D48AED4A7}"/>
    <hyperlink ref="K10" r:id="rId1620" xr:uid="{2DFC74C4-B3B9-4142-8DA9-BAF5C44DC064}"/>
    <hyperlink ref="K96" r:id="rId1621" xr:uid="{A499722C-B8D9-419E-B745-71E0E17A65A3}"/>
    <hyperlink ref="H9" r:id="rId1622" xr:uid="{5B389992-45F9-43C6-9120-E9AFAF637E7F}"/>
    <hyperlink ref="H15:H17" r:id="rId1623" display="U8301 MK2" xr:uid="{87A04BB6-84D5-4B6D-ABA7-44ADCA557B1A}"/>
    <hyperlink ref="H26:H27" r:id="rId1624" display="U8301 MK2" xr:uid="{664DE387-03ED-4DFC-82F2-B3E3B4101114}"/>
    <hyperlink ref="H40" r:id="rId1625" xr:uid="{A3E12EB5-1668-461D-8574-DCFF87995A22}"/>
    <hyperlink ref="H42" r:id="rId1626" xr:uid="{1C4311B4-12DC-4084-BE86-5ACA1DF60671}"/>
    <hyperlink ref="H89" r:id="rId1627" xr:uid="{9631A8DF-92C8-4C13-B830-CC8AD809AA0B}"/>
    <hyperlink ref="H121" r:id="rId1628" xr:uid="{A3DA63CC-0354-4F6F-AA83-BBE543915596}"/>
    <hyperlink ref="H119:H120" r:id="rId1629" display="U8301 MK2" xr:uid="{96400BDE-FCC9-46B2-8CCD-E2B8D385D5FD}"/>
    <hyperlink ref="H221" r:id="rId1630" xr:uid="{CD099C71-A669-48C0-8066-247EA6512D76}"/>
    <hyperlink ref="H219:H220" r:id="rId1631" display="U8301 MK2" xr:uid="{200297E2-C582-47CC-93CE-3FF0546E81B8}"/>
    <hyperlink ref="H276:H277" r:id="rId1632" display="U8301 MK2" xr:uid="{1628505A-E2D2-4409-A421-9E5E3110608D}"/>
    <hyperlink ref="H286:H287" r:id="rId1633" display="U8301 MK2" xr:uid="{4A4F93DD-7856-4551-AD23-920106BD7655}"/>
    <hyperlink ref="H365" r:id="rId1634" xr:uid="{26C6D8A1-70D6-4F1C-832C-80E9B51FE3B2}"/>
    <hyperlink ref="H391" r:id="rId1635" xr:uid="{F21737B1-F479-48CF-9A97-2BED18FF68B6}"/>
    <hyperlink ref="H424" r:id="rId1636" xr:uid="{4D0432FC-725E-4D92-AFC2-FA73F2B22347}"/>
    <hyperlink ref="H541" r:id="rId1637" xr:uid="{6FA0546F-8A9E-4BF3-A298-7749E6274561}"/>
    <hyperlink ref="H543" r:id="rId1638" xr:uid="{0ED0E25F-98EB-459C-B2F9-70D0B3ABB323}"/>
    <hyperlink ref="H604" r:id="rId1639" xr:uid="{6B9793FB-3FEC-402C-B344-0D04968777C3}"/>
    <hyperlink ref="H606" r:id="rId1640" xr:uid="{67F9E0EB-B527-4C65-8DC8-053C7A6C7397}"/>
    <hyperlink ref="H610" r:id="rId1641" xr:uid="{EB6FD6CD-2EFD-4F6C-85ED-4166F59D9F90}"/>
    <hyperlink ref="H604:H605" r:id="rId1642" display="U8301 MK2" xr:uid="{DDF1DC17-1279-4550-B9F0-91D9786525B7}"/>
    <hyperlink ref="H44" r:id="rId1643" xr:uid="{92B6053D-2D1A-4051-8099-AE8FDAE42DF2}"/>
    <hyperlink ref="I109" r:id="rId1644" xr:uid="{E85F4462-C43E-4C3C-9131-C00D783519E3}"/>
    <hyperlink ref="I149:I150" r:id="rId1645" display="U8301 MK2" xr:uid="{20E59164-13C8-4A7A-9F35-AEA45CFC9601}"/>
    <hyperlink ref="I216" r:id="rId1646" xr:uid="{A3FF6C8C-9D98-4146-9371-15F7EEA63A17}"/>
    <hyperlink ref="I232" r:id="rId1647" xr:uid="{E13C154A-8D4A-4D74-9A5C-997F2ED49A4D}"/>
    <hyperlink ref="I283" r:id="rId1648" xr:uid="{9EF86736-DBE1-4DAC-8C4F-C148316BBA0B}"/>
    <hyperlink ref="I302" r:id="rId1649" xr:uid="{65501857-B362-49AA-9ABD-17833554549D}"/>
    <hyperlink ref="I321" r:id="rId1650" xr:uid="{87CB5A1D-CCA5-431E-986A-D786B89B6C3B}"/>
    <hyperlink ref="I337" r:id="rId1651" xr:uid="{CFA91AA0-D4FC-4B57-895F-3D0B000BC58C}"/>
    <hyperlink ref="I357" r:id="rId1652" xr:uid="{A1AA1079-0CB5-4279-9B6F-F35CB42FF849}"/>
    <hyperlink ref="I443" r:id="rId1653" xr:uid="{6F2DB62A-0215-432B-BA82-EBA6D715A61E}"/>
    <hyperlink ref="I452:I453" r:id="rId1654" display="U8301 MK2" xr:uid="{02A25D16-D366-4E8A-B1E2-549E8A706D0A}"/>
    <hyperlink ref="I501" r:id="rId1655" xr:uid="{8C2DE050-8883-450A-B6E8-900B163F79D2}"/>
    <hyperlink ref="I536" r:id="rId1656" xr:uid="{47A7FE49-893D-45A3-BD3F-B50ECFC3AB6D}"/>
    <hyperlink ref="I548" r:id="rId1657" xr:uid="{60EF759F-3216-414E-9C2E-DA5B62FCCE58}"/>
    <hyperlink ref="I574" r:id="rId1658" xr:uid="{6AD3738C-07FA-4A12-80F5-2B4EAC1B078A}"/>
    <hyperlink ref="I584" r:id="rId1659" xr:uid="{AD905FB5-3A34-44E0-9053-FF30FE4CF424}"/>
    <hyperlink ref="I594:I596" r:id="rId1660" display="U8301 MK2" xr:uid="{77A0BF78-A991-4467-9097-AB4B56A1EB01}"/>
    <hyperlink ref="I617" r:id="rId1661" xr:uid="{10E70403-6D36-49A1-8D89-B4AD4F9533DB}"/>
    <hyperlink ref="I657:I658" r:id="rId1662" display="U8301 MK2" xr:uid="{9F1D8E37-E263-4CDA-90B8-044607300923}"/>
    <hyperlink ref="I94" r:id="rId1663" xr:uid="{F28A3F2A-E9E2-4FC0-9814-EC384805DF9F}"/>
    <hyperlink ref="J111" r:id="rId1664" xr:uid="{DD52ADDA-6A20-4730-9D9D-C09460E1D032}"/>
    <hyperlink ref="J161" r:id="rId1665" xr:uid="{4FD79FA2-0E47-4350-9F88-0A48D1B3657C}"/>
    <hyperlink ref="J158:J159" r:id="rId1666" display="U8301 MK2" xr:uid="{C749F0D2-DC45-449F-869B-A869968B550E}"/>
    <hyperlink ref="J351" r:id="rId1667" xr:uid="{670C2748-397F-4CE8-A41C-045F7ABF6D40}"/>
    <hyperlink ref="J357:J358" r:id="rId1668" display="U8301 MK2" xr:uid="{271106C2-B753-4063-B1BD-433F608AD36B}"/>
    <hyperlink ref="J407" r:id="rId1669" xr:uid="{F88FDFA4-D1EE-415D-9456-1FB89DFA6CCC}"/>
    <hyperlink ref="J661:J662" r:id="rId1670" display="U8301 MK2" xr:uid="{CD680349-0E34-4639-9D92-D15C32F107B7}"/>
    <hyperlink ref="H31" r:id="rId1671" xr:uid="{FBECFA95-692A-47D6-9153-1B1AC80CF9FA}"/>
    <hyperlink ref="H48" r:id="rId1672" xr:uid="{83554425-5D17-4CD9-82BF-BA2AA2081CEC}"/>
    <hyperlink ref="H50" r:id="rId1673" xr:uid="{16395FC7-B7C7-4936-A6F8-CD537075A0AC}"/>
    <hyperlink ref="H54" r:id="rId1674" xr:uid="{8F4FF9E0-2BA7-4E7E-9979-BD58BA9BB0DE}"/>
    <hyperlink ref="H60" r:id="rId1675" xr:uid="{403D40DF-314F-4827-BEB7-5EFF6725C238}"/>
    <hyperlink ref="H64" r:id="rId1676" xr:uid="{57280A97-3BD9-4F78-9165-485C738F704C}"/>
    <hyperlink ref="H69" r:id="rId1677" xr:uid="{867510F6-CA4B-4E20-983E-2504B813897B}"/>
    <hyperlink ref="H80" r:id="rId1678" xr:uid="{E167214F-EC61-4B78-903D-D79C40C13DA4}"/>
    <hyperlink ref="H93" r:id="rId1679" xr:uid="{2F11B525-0459-4ED4-9CAD-6EA7123D9AA2}"/>
    <hyperlink ref="H111:H112" r:id="rId1680" display="U8302" xr:uid="{CBDDB773-8C3B-4EA1-9A68-80D4DC82248F}"/>
    <hyperlink ref="H115:H117" r:id="rId1681" display="U8302" xr:uid="{34F583D5-E456-4940-88BB-CA6BD4E74D0F}"/>
    <hyperlink ref="H248" r:id="rId1682" xr:uid="{CA04F48F-7674-4282-8449-B90098FC9573}"/>
    <hyperlink ref="H262" r:id="rId1683" xr:uid="{F3C6495D-5FBB-4646-9E22-DF53457AB643}"/>
    <hyperlink ref="H250:H251" r:id="rId1684" display="U8302" xr:uid="{EB2344BC-299E-4ADF-A6A2-550DE09A2E93}"/>
    <hyperlink ref="H262:H263" r:id="rId1685" display="U8302" xr:uid="{61046BAF-1BE0-4BF3-BF76-83E7339CA994}"/>
    <hyperlink ref="H318" r:id="rId1686" xr:uid="{2CE15921-D554-4B6F-8DA0-1224FCE29F50}"/>
    <hyperlink ref="H334" r:id="rId1687" xr:uid="{174A4F38-B829-4D7D-8673-C59D985E2B78}"/>
    <hyperlink ref="H347" r:id="rId1688" xr:uid="{D1140F8D-95E1-4058-93C0-6C55B7697D60}"/>
    <hyperlink ref="H374" r:id="rId1689" xr:uid="{3BE685DF-52E6-4788-A1A8-BD4BB0B28DA4}"/>
    <hyperlink ref="H382" r:id="rId1690" xr:uid="{17415B67-282F-4F55-AD63-CCFA13325997}"/>
    <hyperlink ref="H389" r:id="rId1691" xr:uid="{67CC72D6-B566-4966-B066-4828B8FE67BE}"/>
    <hyperlink ref="H397" r:id="rId1692" xr:uid="{4838687C-6430-4A05-9087-4CB595008515}"/>
    <hyperlink ref="H387:H389" r:id="rId1693" display="U8302" xr:uid="{10B610C2-FF2E-410D-AA43-797711B87197}"/>
    <hyperlink ref="H408" r:id="rId1694" xr:uid="{79DDE211-E3E9-4ED5-9281-10C368B44223}"/>
    <hyperlink ref="H411" r:id="rId1695" xr:uid="{6257DA05-A3B4-4424-850C-3E3EC42CBBA1}"/>
    <hyperlink ref="H414" r:id="rId1696" xr:uid="{6B3EF56D-08BC-4394-9126-619B50E72737}"/>
    <hyperlink ref="H596" r:id="rId1697" xr:uid="{DF0EDB8C-9430-402E-9A4C-5E30E0CDCACF}"/>
    <hyperlink ref="H600" r:id="rId1698" xr:uid="{625D4AB4-7317-4136-AEBE-54DCC47DC272}"/>
    <hyperlink ref="H619" r:id="rId1699" xr:uid="{604695AE-744C-4517-9CD3-C440024B7966}"/>
    <hyperlink ref="H119" r:id="rId1700" xr:uid="{AD54CFDB-4548-4B3C-8935-A6073C3CA6DE}"/>
    <hyperlink ref="I160" r:id="rId1701" xr:uid="{1CDB402B-4AED-45AE-AA6F-D44EEFBE6BBD}"/>
    <hyperlink ref="I210" r:id="rId1702" xr:uid="{15D49FE2-A4F6-45F1-957E-1C170562C389}"/>
    <hyperlink ref="I225" r:id="rId1703" xr:uid="{E7F8BCCA-3D32-41D5-BD97-4BCC85A83B78}"/>
    <hyperlink ref="I258" r:id="rId1704" xr:uid="{711B187C-54C2-4152-8DED-C4FBFDA1C824}"/>
    <hyperlink ref="I284" r:id="rId1705" xr:uid="{F55A559F-676C-439A-8DA5-EF8A08281E2F}"/>
    <hyperlink ref="I292" r:id="rId1706" xr:uid="{2C9DE808-6124-4682-AAAD-84A1D54BAA19}"/>
    <hyperlink ref="I307" r:id="rId1707" xr:uid="{814535DA-DE49-4995-9289-94203EE527D7}"/>
    <hyperlink ref="I322" r:id="rId1708" xr:uid="{6541C287-79D2-431C-A387-87984B6BBFFC}"/>
    <hyperlink ref="I326:I330" r:id="rId1709" display="U8302" xr:uid="{7646AB0D-AC7A-48B2-AB7F-2672D70FA050}"/>
    <hyperlink ref="I362" r:id="rId1710" xr:uid="{64EAB1A6-7089-459D-9D3D-650C6FD7EDA2}"/>
    <hyperlink ref="I366" r:id="rId1711" xr:uid="{DB69CEB5-B21C-4D7A-BFBA-6C1D85DB18A2}"/>
    <hyperlink ref="I373" r:id="rId1712" xr:uid="{7491BB99-EF45-4F1A-8138-A0A65FB1A76A}"/>
    <hyperlink ref="I409" r:id="rId1713" xr:uid="{647C7E9B-6DA7-4F92-8530-20DC7F770FEF}"/>
    <hyperlink ref="I398:I399" r:id="rId1714" display="U8302" xr:uid="{48E7E19A-8D5D-4329-A81D-2180C1FF6440}"/>
    <hyperlink ref="I421" r:id="rId1715" xr:uid="{65C588FA-3979-478E-BE54-11DD3F640B8E}"/>
    <hyperlink ref="I444" r:id="rId1716" xr:uid="{CC5F1ED6-AD15-4C2D-B8B2-C5E6FE4C7951}"/>
    <hyperlink ref="I448" r:id="rId1717" xr:uid="{96CB55E3-E53D-4222-ABBB-36A0C0CB9054}"/>
    <hyperlink ref="I450" r:id="rId1718" xr:uid="{CE9C432C-D52C-4F4A-B02C-7D3D6A5B26F2}"/>
    <hyperlink ref="I454" r:id="rId1719" xr:uid="{046F832F-581D-41A7-A183-E35845AD27FE}"/>
    <hyperlink ref="I445:I446" r:id="rId1720" display="U8302" xr:uid="{A023C9D8-5C0C-448A-A17D-371CDE85B2C2}"/>
    <hyperlink ref="I448:I449" r:id="rId1721" display="U8302" xr:uid="{D554A2AA-8B70-4829-BA79-60AABFE5360A}"/>
    <hyperlink ref="I534" r:id="rId1722" xr:uid="{082E9CB9-D556-44F0-99FD-E7816D12B0EB}"/>
    <hyperlink ref="I587" r:id="rId1723" xr:uid="{7EAD0311-D7FA-4000-B727-A94118FF1BA7}"/>
    <hyperlink ref="I104" r:id="rId1724" xr:uid="{D14D88A5-22C5-4825-A351-87BA3EF6BE33}"/>
    <hyperlink ref="J338" r:id="rId1725" xr:uid="{9FAED829-D9CD-4B93-BC1F-BAFC528214C0}"/>
    <hyperlink ref="J451" r:id="rId1726" xr:uid="{39C62FF7-1A95-414D-BC2C-2D3AD8519CE2}"/>
    <hyperlink ref="H163" r:id="rId1727" xr:uid="{C484AF0B-9C8E-4D31-9BBE-DD2D36389D37}"/>
    <hyperlink ref="H404:H405" r:id="rId1728" display="U8305" xr:uid="{205614AF-656B-40DA-A7F3-AB97A68D524B}"/>
    <hyperlink ref="H494:H495" r:id="rId1729" display="U8305" xr:uid="{E336B61D-66CB-473E-A2F6-689D750D04D2}"/>
    <hyperlink ref="H588" r:id="rId1730" xr:uid="{9BA68430-7AE4-4B4A-A62B-810D53F0119D}"/>
    <hyperlink ref="I166:I167" r:id="rId1731" display="U8305" xr:uid="{879DAE9C-693D-44D8-A638-99A87FF673AB}"/>
    <hyperlink ref="I226" r:id="rId1732" xr:uid="{92A8F539-EB2B-43C6-9DE7-14A39CDB2056}"/>
    <hyperlink ref="I442" r:id="rId1733" xr:uid="{6EC6DFEE-B461-4525-ABA9-FDC9836BA16A}"/>
    <hyperlink ref="I447" r:id="rId1734" xr:uid="{03FC672F-C190-443B-9439-645357F4612B}"/>
    <hyperlink ref="I452" r:id="rId1735" xr:uid="{F061C614-364B-4B20-A41B-246FBB519B92}"/>
    <hyperlink ref="I545" r:id="rId1736" xr:uid="{15F20CCC-44B8-426F-8B4D-3CF9F000ED3A}"/>
    <hyperlink ref="J90" r:id="rId1737" xr:uid="{29F2BBDD-BAB3-4ACF-AAB6-BCEBB8AF6A36}"/>
    <hyperlink ref="J449" r:id="rId1738" xr:uid="{E3591604-D76E-45EC-A5FD-4927B88F4443}"/>
    <hyperlink ref="H98" r:id="rId1739" xr:uid="{6EB42A2E-4DC1-4D1A-AD08-BF22B932F90E}"/>
    <hyperlink ref="H123:H132" r:id="rId1740" display="U8308" xr:uid="{82D49A17-E42F-4C1F-B4BB-EDEEDF001C9E}"/>
    <hyperlink ref="H176" r:id="rId1741" xr:uid="{4A9E8A5D-88D4-493A-BCFB-837C6407DED9}"/>
    <hyperlink ref="H177" r:id="rId1742" xr:uid="{F95A9A46-4220-4B53-82BD-189E038A5C32}"/>
    <hyperlink ref="H218" r:id="rId1743" xr:uid="{228CB6DA-D029-42C9-9FB7-6D24449600CE}"/>
    <hyperlink ref="H305" r:id="rId1744" xr:uid="{994D7203-FE02-47D2-B597-A6CEFE6D6B21}"/>
    <hyperlink ref="H309" r:id="rId1745" xr:uid="{0CDCAFA3-FB97-4B80-BB73-EF3CFB670E8D}"/>
    <hyperlink ref="H434" r:id="rId1746" xr:uid="{2E948C70-7C8D-4997-BE9B-71EBB2D9D3B8}"/>
    <hyperlink ref="H482:H483" r:id="rId1747" display="U8308" xr:uid="{F58DDD11-6E58-420D-93EE-6F1F44662A38}"/>
    <hyperlink ref="H543:H547" r:id="rId1748" display="U8308" xr:uid="{95DF9F65-DA54-4CBA-ADAA-86DC88D622F6}"/>
    <hyperlink ref="H549:H555" r:id="rId1749" display="U8308" xr:uid="{DB6AA3F4-9E5E-4C36-A0FE-16B080147EE2}"/>
    <hyperlink ref="H628:H635" r:id="rId1750" display="U8308" xr:uid="{B9076023-47F8-4CA7-B499-D3F5E2FB97BA}"/>
    <hyperlink ref="H650:H652" r:id="rId1751" display="U8308" xr:uid="{55536D8E-B546-453E-9BA5-36977D15071A}"/>
    <hyperlink ref="H564" r:id="rId1752" xr:uid="{0CEFE568-3C7D-4BE7-BBD5-113ED8BCE371}"/>
    <hyperlink ref="H680:H681" r:id="rId1753" display="U8308" xr:uid="{F1D9F38A-9347-4612-9CC2-152058055A64}"/>
    <hyperlink ref="H658" r:id="rId1754" xr:uid="{7C41CD82-BD1B-4A20-8A3F-4E2722C4B6FF}"/>
    <hyperlink ref="H686:H687" r:id="rId1755" display="U8308" xr:uid="{56462994-26AD-4FCA-A2D1-906097A6B506}"/>
    <hyperlink ref="J515:J516" r:id="rId1756" display="U8308" xr:uid="{D2565402-0D08-46ED-A94A-036AAA8CB72D}"/>
    <hyperlink ref="J170" r:id="rId1757" xr:uid="{E7291446-7E15-4A26-B170-233B8494B2E0}"/>
    <hyperlink ref="J171" r:id="rId1758" xr:uid="{DA7758A6-DCAA-4907-B173-E7B746B86C4C}"/>
    <hyperlink ref="J452" r:id="rId1759" xr:uid="{F8DCE6C2-2973-41F7-B301-AB79813A5425}"/>
    <hyperlink ref="J93" r:id="rId1760" xr:uid="{C8B88AE9-15A2-4B78-A66F-CE498FA45BE2}"/>
    <hyperlink ref="H22" r:id="rId1761" xr:uid="{6FCB12A7-6AE3-4ED1-BFDE-EBF445204839}"/>
    <hyperlink ref="J645" r:id="rId1762" xr:uid="{85CFF07D-1D42-412B-949D-278205E8F818}"/>
    <hyperlink ref="I434" r:id="rId1763" xr:uid="{9B732E13-05F4-4EFF-BC9A-89841ABD0257}"/>
    <hyperlink ref="J433" r:id="rId1764" xr:uid="{3D778BE9-F348-4447-AD24-21B1F9A4E6BC}"/>
    <hyperlink ref="J481" r:id="rId1765" xr:uid="{2F8B9EB3-3E85-4BD4-B70F-F3FE8AF55940}"/>
    <hyperlink ref="H647:H649" r:id="rId1766" display="U8492" xr:uid="{B94DFE55-56DE-4C1B-9895-91000A29FB2D}"/>
    <hyperlink ref="H103" r:id="rId1767" xr:uid="{A04C51E3-D1B8-4044-A863-4D0594668462}"/>
    <hyperlink ref="I512" r:id="rId1768" xr:uid="{355D977E-1DF4-45C5-AD77-03EBB3EE3A95}"/>
    <hyperlink ref="I126" r:id="rId1769" xr:uid="{B3795D7C-72CB-49FE-9483-9F8996570B87}"/>
    <hyperlink ref="J547" r:id="rId1770" xr:uid="{8F3FD1C9-BA0D-4669-8993-BEA5B07D4EEF}"/>
    <hyperlink ref="J98" r:id="rId1771" display="U91030" xr:uid="{44589044-0C3A-4804-85F2-55B8DEF72811}"/>
    <hyperlink ref="J123:J132" r:id="rId1772" display="U91030" xr:uid="{CBE0FFF2-705F-419E-85B2-C47683F20572}"/>
    <hyperlink ref="J218" r:id="rId1773" display="U91030" xr:uid="{7BE5FE3A-0588-42AA-937D-37D250617A3C}"/>
    <hyperlink ref="J564" r:id="rId1774" display="U91030" xr:uid="{8716A830-D217-4A5D-B8F1-53A2363903E3}"/>
    <hyperlink ref="J680:J681" r:id="rId1775" display="U91030" xr:uid="{FB2E7647-5BB5-4229-8A8D-F890DAC28EB4}"/>
    <hyperlink ref="J658" r:id="rId1776" display="U91030" xr:uid="{EC62E498-B3CA-4ED5-95F8-52AA8A56998B}"/>
    <hyperlink ref="J686:J687" r:id="rId1777" display="U91030" xr:uid="{FF58768A-414C-45DA-A631-FAC4536FA6CB}"/>
    <hyperlink ref="J507" r:id="rId1778" xr:uid="{17942CEE-EDB5-42EA-B6E7-7DC54D489445}"/>
    <hyperlink ref="J10" r:id="rId1779" xr:uid="{762A053D-77B2-4EAD-9431-489FF11B7281}"/>
    <hyperlink ref="J92" r:id="rId1780" xr:uid="{64811BE7-3ED5-4450-9781-978F5C799DC1}"/>
    <hyperlink ref="J88" r:id="rId1781" xr:uid="{0CD0D3F8-53DC-4925-9BF7-8D2D4F7B8EA8}"/>
    <hyperlink ref="J687" r:id="rId1782" xr:uid="{F24A06CE-0FA4-4D8A-8A5B-E9A9BA5D228D}"/>
    <hyperlink ref="H24" r:id="rId1783" xr:uid="{E68BD697-6D1D-40AB-B7E4-5AC00AC4FEBD}"/>
    <hyperlink ref="H73" r:id="rId1784" xr:uid="{F25030B0-2D33-46A1-A4A1-036080FB62AD}"/>
    <hyperlink ref="H145" r:id="rId1785" xr:uid="{F0D62B55-1D4C-4A08-9EE3-2AD9D745DD95}"/>
    <hyperlink ref="H146" r:id="rId1786" xr:uid="{75E9C86B-A246-4D76-AB23-FDD071B2399C}"/>
    <hyperlink ref="H150" r:id="rId1787" xr:uid="{ED4DECE1-E568-40C1-927C-0A40D1A96992}"/>
    <hyperlink ref="H154" r:id="rId1788" xr:uid="{F33CB2BD-6D9B-4797-BC6F-3FD0946938F0}"/>
    <hyperlink ref="H162" r:id="rId1789" xr:uid="{E6D09391-46D6-4329-A10E-BF89E9C198E3}"/>
    <hyperlink ref="H170" r:id="rId1790" xr:uid="{974FE16D-26F4-44CF-9645-F56D748821B8}"/>
    <hyperlink ref="H226" r:id="rId1791" xr:uid="{AF15650D-A1CB-4339-85BE-CEA4A71B458E}"/>
    <hyperlink ref="H344" r:id="rId1792" xr:uid="{7D81270C-B4FC-4A16-89F2-F35314ED38A8}"/>
    <hyperlink ref="H376" r:id="rId1793" xr:uid="{5D42917C-C97B-4D5F-93F0-142899E196B5}"/>
    <hyperlink ref="H400" r:id="rId1794" xr:uid="{6D7E501C-602F-4B8F-ADEA-0BBC21857DE6}"/>
    <hyperlink ref="H402:H403" r:id="rId1795" display="U8303" xr:uid="{7FF82D83-BB57-40EC-96E7-C2F037DE5385}"/>
    <hyperlink ref="H442" r:id="rId1796" xr:uid="{CC0FB3B9-F56E-40E0-94E1-E2C89E6F541D}"/>
    <hyperlink ref="H445" r:id="rId1797" xr:uid="{A2BC5734-0FAA-4B9C-BBDC-6EF194A385E8}"/>
    <hyperlink ref="H455" r:id="rId1798" xr:uid="{D1A7EDAA-D67C-4C57-A515-89CB883529C2}"/>
    <hyperlink ref="H458" r:id="rId1799" xr:uid="{43EE6A58-0EE1-4108-9A5C-145914C93B40}"/>
    <hyperlink ref="H464" r:id="rId1800" xr:uid="{D6493F9A-9C81-4D7C-A1E5-D641DC24C8C5}"/>
    <hyperlink ref="H492:H493" r:id="rId1801" display="U8303" xr:uid="{8898DED0-18D1-4F06-97FC-FA80FAA8F1B3}"/>
    <hyperlink ref="H529:H530" r:id="rId1802" display="U8303" xr:uid="{F07FBD04-C3D3-48BE-8C3C-13E374F1EC97}"/>
    <hyperlink ref="H577" r:id="rId1803" xr:uid="{337DE788-9195-4686-A04A-1D01EA83552E}"/>
    <hyperlink ref="I449" r:id="rId1804" xr:uid="{823CF39A-E77E-4EAC-B14C-CED899096FCE}"/>
    <hyperlink ref="H171" r:id="rId1805" xr:uid="{20ACA25F-70E4-4661-9D1C-BB0537BBB33E}"/>
    <hyperlink ref="H447" r:id="rId1806" xr:uid="{E0418B1E-6EE2-4FBC-AB4D-6629A2793EFA}"/>
    <hyperlink ref="H452" r:id="rId1807" xr:uid="{0D3EB34A-254C-4CBF-BCA5-26D44A3D6D7A}"/>
    <hyperlink ref="H456" r:id="rId1808" xr:uid="{869EE761-BCA5-48F8-A6B0-EF88D420991B}"/>
    <hyperlink ref="H465" r:id="rId1809" xr:uid="{6020CBA5-309A-4294-8CB4-2B2D7D9F9196}"/>
    <hyperlink ref="H503:H504" r:id="rId1810" display="U8304 MK2" xr:uid="{CB4DA141-0F2A-4CE1-B550-DF69F6A1693F}"/>
    <hyperlink ref="I90" r:id="rId1811" xr:uid="{5B990E3C-8B92-40C6-AFAD-91B084B597EB}"/>
    <hyperlink ref="I453" r:id="rId1812" xr:uid="{40135B8E-B63F-4B07-9762-0FE36E192531}"/>
    <hyperlink ref="I510" r:id="rId1813" xr:uid="{E39D08D6-0E41-4C10-8757-D487805134FC}"/>
    <hyperlink ref="I526" r:id="rId1814" xr:uid="{B8AE0C1B-1B95-4133-BA1B-F66DB32C9E3D}"/>
    <hyperlink ref="H11" r:id="rId1815" xr:uid="{2198F84B-CACC-4887-BE55-3C2AB577766B}"/>
    <hyperlink ref="H49" r:id="rId1816" xr:uid="{7F5A6081-5200-4E91-8C95-8DD11DDA6E52}"/>
    <hyperlink ref="H52" r:id="rId1817" xr:uid="{CF02BD3C-A675-42E1-9D92-031EC693AB65}"/>
    <hyperlink ref="H55" r:id="rId1818" xr:uid="{441E3740-F7C8-45DE-9975-6805B47AFFED}"/>
    <hyperlink ref="H57" r:id="rId1819" xr:uid="{0853E489-3539-4513-AFC1-BCCEDFCF635A}"/>
    <hyperlink ref="H59:H60" r:id="rId1820" display="U8306" xr:uid="{2A795F99-625E-4770-B8AD-AA7191FD78BE}"/>
    <hyperlink ref="H65" r:id="rId1821" xr:uid="{0A30B3E1-282F-469C-9C46-D40F50267487}"/>
    <hyperlink ref="H71" r:id="rId1822" xr:uid="{A2995266-1C4A-4520-A471-8C425AAE8CB0}"/>
    <hyperlink ref="H105:H107" r:id="rId1823" display="U8306" xr:uid="{A3FD0C41-D6FE-49CC-A053-5F89D6091DD1}"/>
    <hyperlink ref="H116" r:id="rId1824" xr:uid="{01553007-C223-4FBA-8D99-49BD08A95036}"/>
    <hyperlink ref="H144" r:id="rId1825" xr:uid="{2BDCB4E1-A26E-4FA5-9C7E-4C30DA4896F4}"/>
    <hyperlink ref="H147" r:id="rId1826" xr:uid="{F264B5C6-1607-447D-80B2-43AA75A2C6B4}"/>
    <hyperlink ref="H193" r:id="rId1827" xr:uid="{A1F17DF0-F886-4AED-A0C8-E9D48D2D2A03}"/>
    <hyperlink ref="H246" r:id="rId1828" xr:uid="{F7B76CD1-F4EC-45F7-B680-D8E59DAD65BF}"/>
    <hyperlink ref="H257" r:id="rId1829" xr:uid="{FAF4094D-35A7-4CA0-8CEC-C017FC415BFD}"/>
    <hyperlink ref="H245:H246" r:id="rId1830" display="U8306" xr:uid="{AB58E406-29EC-4C92-83C7-20759E133004}"/>
    <hyperlink ref="H274" r:id="rId1831" xr:uid="{8D33E32D-7DAC-4760-96C4-6F0B6294610F}"/>
    <hyperlink ref="H286" r:id="rId1832" xr:uid="{676652D1-1252-402F-8533-DE3EE6472FC4}"/>
    <hyperlink ref="H288" r:id="rId1833" xr:uid="{40321DFB-9978-43A2-BD03-6A2EC04E5B81}"/>
    <hyperlink ref="H279:H280" r:id="rId1834" display="U8306" xr:uid="{5BFC39C1-BDD6-4A54-BEBC-2BAD31E04982}"/>
    <hyperlink ref="H298" r:id="rId1835" xr:uid="{A16FDE36-0C49-4115-9A54-4FD310DBA722}"/>
    <hyperlink ref="H319" r:id="rId1836" xr:uid="{121CDC4F-E2A7-4158-AF21-3B41D76312AD}"/>
    <hyperlink ref="H309:H310" r:id="rId1837" display="U8306" xr:uid="{D93B440B-2EAC-475C-9292-89414AD28C55}"/>
    <hyperlink ref="H338:H339" r:id="rId1838" display="U8306" xr:uid="{D9CF2868-F74F-4B46-80C5-88740B85D362}"/>
    <hyperlink ref="H363" r:id="rId1839" xr:uid="{A521F831-92CB-42FC-9845-B57FDE83D501}"/>
    <hyperlink ref="H375" r:id="rId1840" xr:uid="{A1D264CC-C608-4E65-860D-5E4DEB0FE16E}"/>
    <hyperlink ref="H377" r:id="rId1841" xr:uid="{044BC9B8-26B7-4D00-ACC5-F8AFA6300046}"/>
    <hyperlink ref="H563:H565" r:id="rId1842" display="U8306" xr:uid="{84AD8026-7E49-440B-B626-A27EA9C9BD95}"/>
    <hyperlink ref="H576:H577" r:id="rId1843" display="U8306" xr:uid="{20C493C8-D455-483B-BBC9-32250C011C50}"/>
    <hyperlink ref="I145" r:id="rId1844" xr:uid="{6BAAE585-B875-4834-B271-186D07AD2F9C}"/>
    <hyperlink ref="I154" r:id="rId1845" xr:uid="{E93AA106-77F1-40A1-8851-CAD80EFEE234}"/>
    <hyperlink ref="I376" r:id="rId1846" xr:uid="{5A4A32C9-B5B4-4266-9C1A-50E6D6E1346B}"/>
    <hyperlink ref="I503:I504" r:id="rId1847" display="U8321" xr:uid="{A13896AE-73AE-425B-974E-E084152DCB52}"/>
    <hyperlink ref="I497" r:id="rId1848" xr:uid="{D954D86B-A93B-4254-A163-D3AB1AB0A214}"/>
    <hyperlink ref="I89" r:id="rId1849" xr:uid="{BB383E62-AFC2-4408-BF1E-E8776A97559F}"/>
    <hyperlink ref="H37" r:id="rId1850" xr:uid="{8214D7BC-963B-49C4-9413-1EC96A500329}"/>
    <hyperlink ref="H74:H77" r:id="rId1851" display="U8443 MK2" xr:uid="{2C491D44-5659-446F-8985-17DAE102E7F7}"/>
    <hyperlink ref="H79:H83" r:id="rId1852" display="U8443 MK2" xr:uid="{55D6D38F-6675-4ED6-BF83-57341BF4B9D4}"/>
    <hyperlink ref="H87" r:id="rId1853" xr:uid="{F67CAA19-CCA4-436E-9295-AB4578B43824}"/>
    <hyperlink ref="H97" r:id="rId1854" xr:uid="{70009E74-12BE-497E-8DF8-ED58FE7406A3}"/>
    <hyperlink ref="H143" r:id="rId1855" xr:uid="{D62AB96B-BDCE-40FA-A142-50E6AC22BEA6}"/>
    <hyperlink ref="H147:H148" r:id="rId1856" display="U8443 MK2" xr:uid="{CC09AC22-B5B5-4944-8AE2-56CA1721DC8A}"/>
    <hyperlink ref="H160:H164" r:id="rId1857" display="U8443 MK2" xr:uid="{D6836066-78CB-4CA3-A419-0CF61852C3F2}"/>
    <hyperlink ref="H169:H171" r:id="rId1858" display="U8443 MK2" xr:uid="{F9B106B2-5B83-4783-9EDE-FA95AC8A0D7A}"/>
    <hyperlink ref="H184" r:id="rId1859" xr:uid="{1A4D8128-8131-4DC5-92EF-B5DCAF847C88}"/>
    <hyperlink ref="H209" r:id="rId1860" xr:uid="{B1FE7514-0C72-465A-AE6B-2BBE805FCF4B}"/>
    <hyperlink ref="H215" r:id="rId1861" xr:uid="{DE4FC639-548B-4B36-B48D-1C87DB7C0E80}"/>
    <hyperlink ref="H308" r:id="rId1862" xr:uid="{BA7D5224-3F3E-47FB-83E4-C4D1CB54DCF6}"/>
    <hyperlink ref="H310" r:id="rId1863" xr:uid="{38D8C452-0B3B-413B-9022-B9DADF9DFC6C}"/>
    <hyperlink ref="H399" r:id="rId1864" xr:uid="{A0FA496F-6D40-4A6C-91C4-516C565E6F0A}"/>
    <hyperlink ref="H414:H415" r:id="rId1865" display="U8443 MK2" xr:uid="{9490BB60-D8EA-482F-94A1-1A61F9C6C1FD}"/>
    <hyperlink ref="H433" r:id="rId1866" xr:uid="{C797C146-CAFB-4D9D-8EDC-F94EAE17BE8A}"/>
    <hyperlink ref="H425:H426" r:id="rId1867" display="U8443 MK2" xr:uid="{099FF684-FEA9-43EE-92E1-FBE4FBF0A47C}"/>
    <hyperlink ref="H457:H458" r:id="rId1868" display="U8443 MK2" xr:uid="{11CA3A43-C924-4365-995C-BC9B71725960}"/>
    <hyperlink ref="H461:H468" r:id="rId1869" display="U8443 MK2" xr:uid="{1F98ED85-262A-4282-8B6A-17B0EE3C59E5}"/>
    <hyperlink ref="H471:H472" r:id="rId1870" display="U8443 MK2" xr:uid="{76E9C148-350B-4608-97EB-DD4E23021C2C}"/>
    <hyperlink ref="H479:H480" r:id="rId1871" display="U8443 MK2" xr:uid="{C33A85C7-7D33-4482-A3C5-DEEBA3D20281}"/>
    <hyperlink ref="H499:H501" r:id="rId1872" display="U8443 MK2" xr:uid="{1493C1E9-7F7D-46D7-9F0C-CA33FB9DFC0E}"/>
    <hyperlink ref="H508:H514" r:id="rId1873" display="U8443 MK2" xr:uid="{A9DC121D-F0C8-4E70-98C3-F437A137C04B}"/>
    <hyperlink ref="H542" r:id="rId1874" xr:uid="{D2015B02-3538-46D8-987F-7A17D4438952}"/>
    <hyperlink ref="H549" r:id="rId1875" xr:uid="{4484BDF7-3C36-41CD-8453-8038BA601752}"/>
    <hyperlink ref="H535:H537" r:id="rId1876" display="U8443 MK2" xr:uid="{4972BBAD-D99E-4B08-85DE-DD395FA9E5FE}"/>
    <hyperlink ref="H558" r:id="rId1877" xr:uid="{03351F96-5C0B-4AD5-9235-EA6745907B41}"/>
    <hyperlink ref="H647" r:id="rId1878" xr:uid="{867CADB4-61EB-4479-A90C-C0255513C2D4}"/>
    <hyperlink ref="H636:H638" r:id="rId1879" display="U8443 MK2" xr:uid="{08C194CB-E1C4-4E4F-AFD0-CF927B5335FE}"/>
    <hyperlink ref="H183" r:id="rId1880" xr:uid="{AD1E0B31-C613-4450-AB8F-695DD0B31A8E}"/>
    <hyperlink ref="I304" r:id="rId1881" xr:uid="{004BB771-E1BB-412D-BA94-EF768103B6B2}"/>
    <hyperlink ref="I350" r:id="rId1882" xr:uid="{3F0527EE-B8BE-479E-971E-00594FB8A388}"/>
    <hyperlink ref="I430" r:id="rId1883" xr:uid="{C0E3E37C-B059-4C45-A907-3F38D01085F9}"/>
    <hyperlink ref="I432" r:id="rId1884" xr:uid="{57E506E8-B4F5-4D05-9523-2DE0AA56C5D7}"/>
    <hyperlink ref="I423:I424" r:id="rId1885" display="U8443 MK2" xr:uid="{4E3B668E-2AF7-478A-A3B7-F862719243FD}"/>
    <hyperlink ref="I473:I475" r:id="rId1886" display="U8443 MK2" xr:uid="{6ABB725F-0DDA-408B-81C4-F4646929AAA2}"/>
    <hyperlink ref="I503" r:id="rId1887" xr:uid="{8E1E5453-8BCB-4EE9-8A13-A9143E77CE03}"/>
    <hyperlink ref="I539" r:id="rId1888" xr:uid="{A4B499CF-6E20-4529-84F3-7E6AC4C39ABF}"/>
    <hyperlink ref="I538:I541" r:id="rId1889" display="U8443 MK2" xr:uid="{39110C43-86CA-4178-897E-9679C62A0EDE}"/>
    <hyperlink ref="I573" r:id="rId1890" xr:uid="{58BFCF15-E427-4E59-9AD5-B53985944198}"/>
    <hyperlink ref="I624" r:id="rId1891" xr:uid="{649B59A4-42AE-4062-8302-00BF17E6ECBD}"/>
    <hyperlink ref="I678" r:id="rId1892" xr:uid="{17C6671A-1BDA-400F-B3EB-A688E21716F7}"/>
    <hyperlink ref="H536" r:id="rId1893" xr:uid="{F36AA466-7EEE-4BC5-9B8F-27B1E730606A}"/>
    <hyperlink ref="H548" r:id="rId1894" xr:uid="{9574BB7D-EED7-4839-B3A6-70D64A49A153}"/>
    <hyperlink ref="H95" r:id="rId1895" xr:uid="{6D3C0817-60CD-4497-82FE-3FEC87A46C9B}"/>
    <hyperlink ref="I454:I455" r:id="rId1896" display="U8466" xr:uid="{A34C59D3-ADE2-418E-A022-06D4F1887C9C}"/>
    <hyperlink ref="H95:H96" r:id="rId1897" display="U8491" xr:uid="{F2F48311-3976-4F8A-AAC7-78606CE81770}"/>
    <hyperlink ref="H512" r:id="rId1898" xr:uid="{6CA9F002-36A7-47C8-A68E-99A2BDE95CC3}"/>
    <hyperlink ref="H126" r:id="rId1899" xr:uid="{F0A49484-1569-49A4-B48E-671C938ECA7D}"/>
    <hyperlink ref="I547" r:id="rId1900" xr:uid="{68330AC9-1B14-45B8-9972-9689BAD2BCC0}"/>
    <hyperlink ref="I20" r:id="rId1901" xr:uid="{79BEE91F-8CC2-4B36-A0AF-C4B7A15EB838}"/>
    <hyperlink ref="I156:I157" r:id="rId1902" display="U91069" xr:uid="{FAB5CEC7-85DD-42E1-9B2E-CE40EC59C93A}"/>
    <hyperlink ref="H231" r:id="rId1903" xr:uid="{0F7D54D5-443F-45D1-8FC3-06FDEAECC81D}"/>
    <hyperlink ref="H618" r:id="rId1904" xr:uid="{ECD15364-CADE-402E-9267-9A9E82109C7F}"/>
    <hyperlink ref="H616" r:id="rId1905" xr:uid="{EACD9A4A-3FBA-421E-BFD0-18968D051CBC}"/>
    <hyperlink ref="H580:H581" r:id="rId1906" display="U8307" xr:uid="{6453CACB-244D-4C88-BAE4-1DC7CE0BF248}"/>
    <hyperlink ref="H595" r:id="rId1907" xr:uid="{B092581D-84D3-420A-AE85-723A90414656}"/>
    <hyperlink ref="H572:H574" r:id="rId1908" display="U8307" xr:uid="{0FE2424C-DB96-49D3-B2C4-7E3945AAEA8D}"/>
    <hyperlink ref="H583" r:id="rId1909" xr:uid="{42C2A664-A984-4D5B-A2DF-22FB4848A97C}"/>
    <hyperlink ref="H392" r:id="rId1910" xr:uid="{FB31C79A-9334-4599-86E7-B30A3546514C}"/>
    <hyperlink ref="H364:H366" r:id="rId1911" display="U8307" xr:uid="{91508DA1-E5A4-4C8E-AA4B-1CA7D76872D0}"/>
    <hyperlink ref="H353:H354" r:id="rId1912" display="U8307" xr:uid="{01EC711B-7555-4C5D-A1CD-78AA242D55CB}"/>
    <hyperlink ref="H364" r:id="rId1913" xr:uid="{7B1ABEE5-65BA-4735-A474-EE39D8D733BB}"/>
    <hyperlink ref="H340:H341" r:id="rId1914" display="U8307" xr:uid="{340A749D-870D-402D-A4EB-D8C842FFCE00}"/>
    <hyperlink ref="H311:H314" r:id="rId1915" display="U8307" xr:uid="{276AE221-927C-4DF0-9502-9700278E11A9}"/>
    <hyperlink ref="H310:H311" r:id="rId1916" display="U8306" xr:uid="{710E49A5-2C10-41FC-8B17-E18EE868DEB6}"/>
    <hyperlink ref="H320" r:id="rId1917" xr:uid="{726869F9-2365-4E75-B8CA-3FE50822D732}"/>
    <hyperlink ref="H299" r:id="rId1918" xr:uid="{131EE1E9-0528-4F9C-A4AE-E441A7BAC054}"/>
    <hyperlink ref="H281:H282" r:id="rId1919" display="U8307" xr:uid="{6BBDC7C9-23DF-4116-8004-6B7A94816E96}"/>
    <hyperlink ref="H289" r:id="rId1920" xr:uid="{80A0B566-DB50-4D4A-ADDB-004E312B7E0E}"/>
    <hyperlink ref="H287" r:id="rId1921" xr:uid="{B6FFD245-1797-4BB3-B6C8-60DD3EF0ED52}"/>
    <hyperlink ref="H285" r:id="rId1922" xr:uid="{0118F108-B027-4084-9D30-EC793F142F77}"/>
    <hyperlink ref="H264:H265" r:id="rId1923" display="U8307" xr:uid="{B3E9276F-A883-4AD8-A509-C893FD686423}"/>
    <hyperlink ref="H263:H264" r:id="rId1924" display="U8302" xr:uid="{2AC61AFD-B32F-4187-A000-B3491BB14529}"/>
    <hyperlink ref="H252:H257" r:id="rId1925" display="U8307" xr:uid="{D07ED62F-908F-4FEC-B87A-4E547C23A5B9}"/>
    <hyperlink ref="H263" r:id="rId1926" xr:uid="{0E36CA97-A5CE-4217-872C-08D9F8B18067}"/>
    <hyperlink ref="H237:H241" r:id="rId1927" display="U8307" xr:uid="{198AA6CB-AF22-409A-9225-D70C9276E683}"/>
    <hyperlink ref="H247" r:id="rId1928" xr:uid="{EC332840-7D9E-4215-A0FD-6D4253C7C5F8}"/>
    <hyperlink ref="H226:H227" r:id="rId1929" display="U8307" xr:uid="{4AFD9F7E-BCA8-4FB1-8772-A05E5E6E4803}"/>
    <hyperlink ref="H153" r:id="rId1930" xr:uid="{3140B2B6-397F-4184-B33A-B137D7390374}"/>
    <hyperlink ref="H148" r:id="rId1931" xr:uid="{AD946980-8745-49A1-AAF4-5829038E8687}"/>
    <hyperlink ref="H131" r:id="rId1932" xr:uid="{0AD32B90-AA63-4AD9-9D6B-DBA8E0E7D796}"/>
    <hyperlink ref="H117" r:id="rId1933" xr:uid="{6173B86C-0258-4F49-B01F-3A247A51E57F}"/>
    <hyperlink ref="H114" r:id="rId1934" xr:uid="{29C5370D-7D7C-4AE2-949E-F895A34430DD}"/>
    <hyperlink ref="H105" r:id="rId1935" xr:uid="{0F4C4836-701C-4984-B409-FC1E076CDD0E}"/>
    <hyperlink ref="H72:H73" r:id="rId1936" display="U8307" xr:uid="{CCC47038-A368-4864-B170-6BB4C88463B9}"/>
    <hyperlink ref="H72" r:id="rId1937" xr:uid="{9F9C6B8B-F8C1-4918-AE70-10CB07C314ED}"/>
    <hyperlink ref="H70" r:id="rId1938" xr:uid="{C0235316-FA7B-42CC-BBFD-800DB6F8A9F5}"/>
    <hyperlink ref="H64:H65" r:id="rId1939" display="U8307" xr:uid="{1FB734E8-2B5E-49ED-92EB-6B4A3F666538}"/>
    <hyperlink ref="H63" r:id="rId1940" xr:uid="{ED80945D-E308-421C-A7FE-74A84FF691B1}"/>
    <hyperlink ref="H58" r:id="rId1941" xr:uid="{98F9737C-912A-4641-88F9-236CADC4E664}"/>
    <hyperlink ref="H56" r:id="rId1942" xr:uid="{4F149C12-1F0C-4A4B-97D5-62BF3CB58C3E}"/>
    <hyperlink ref="H53" r:id="rId1943" xr:uid="{472AA908-8674-4B73-9191-91B9FC52D4DD}"/>
    <hyperlink ref="H51" r:id="rId1944" xr:uid="{644E7E63-C3CC-40ED-991A-D58314D22BD2}"/>
    <hyperlink ref="H25" r:id="rId1945" xr:uid="{AB8E17A9-3D52-4D9E-9DC5-B1E7C3F3656A}"/>
    <hyperlink ref="H12" r:id="rId1946" xr:uid="{06B1FB09-B638-4B44-8074-4CD10DFBD36F}"/>
    <hyperlink ref="H156:H157" r:id="rId1947" display="U8310" xr:uid="{0560510C-FA8D-4890-9E2C-1774380CB1C9}"/>
    <hyperlink ref="H517" r:id="rId1948" xr:uid="{A0F405E5-D6C2-4C66-AAE9-C4C6C4FB8F23}"/>
    <hyperlink ref="H449" r:id="rId1949" xr:uid="{8568182F-CFA3-4560-8370-4221DFDABD0D}"/>
    <hyperlink ref="H510" r:id="rId1950" xr:uid="{BD89A14E-D900-4DAC-9197-52D8C3FA1A52}"/>
    <hyperlink ref="H451" r:id="rId1951" xr:uid="{E1275E26-C324-4660-B1DD-CB258B799F7A}"/>
    <hyperlink ref="H453" r:id="rId1952" xr:uid="{DAAE231B-BA6C-4881-B9ED-98B5BF941F8B}"/>
    <hyperlink ref="H495" r:id="rId1953" xr:uid="{32A53165-A7F4-449D-A50B-9EB451CB4CAB}"/>
    <hyperlink ref="H336" r:id="rId1954" xr:uid="{50078F37-035D-4157-8D39-FDE5712F4BDB}"/>
    <hyperlink ref="H332:H333" r:id="rId1955" display="U8410" xr:uid="{1B75740C-4BAA-4978-988B-FC86C6797A3D}"/>
    <hyperlink ref="H330" r:id="rId1956" xr:uid="{5E118B51-2CE5-4095-AD37-831257323D0D}"/>
    <hyperlink ref="H318:H319" r:id="rId1957" display="U8411" xr:uid="{6DD4ABEF-6CEF-4596-837C-E89BBFAF917E}"/>
    <hyperlink ref="H335" r:id="rId1958" xr:uid="{5B2D95DE-1691-446C-87E0-B1316138A1B9}"/>
    <hyperlink ref="H301:H302" r:id="rId1959" display="U8416 MK2" xr:uid="{7DD37B51-2C32-473D-82BB-527BD5B0A1AE}"/>
    <hyperlink ref="H499" r:id="rId1960" xr:uid="{7C8A54D9-0790-4D63-A7F3-7F75D85BEDA7}"/>
    <hyperlink ref="H242" r:id="rId1961" xr:uid="{8CB33D77-20A5-4670-9ABD-FC3E24106A85}"/>
    <hyperlink ref="H245" r:id="rId1962" xr:uid="{1F363C89-3F84-46C1-AFA9-732EEF9D1E82}"/>
    <hyperlink ref="H228:H229" r:id="rId1963" display="U8434" xr:uid="{5650BA92-7458-4149-8E11-6ED3A745A010}"/>
    <hyperlink ref="H275" r:id="rId1964" xr:uid="{55437838-9AED-452D-8937-5CF078C21B6F}"/>
    <hyperlink ref="H605" r:id="rId1965" xr:uid="{FBBB72C6-B4E9-47E5-9E71-60EFFB2BD5A0}"/>
    <hyperlink ref="H663" r:id="rId1966" xr:uid="{6C4F7F31-05D4-4F36-96DB-D6541496A7D1}"/>
    <hyperlink ref="H192" r:id="rId1967" xr:uid="{4C0ACB10-AAFC-47BE-A81D-6DE0E6417E7D}"/>
    <hyperlink ref="H184:H186" r:id="rId1968" display="U8460" xr:uid="{5A2B1997-776A-4AD5-8741-4C99446148E7}"/>
    <hyperlink ref="H190:H192" r:id="rId1969" display="U8460" xr:uid="{99B42833-21E7-4BE8-8F97-A2A24B865C93}"/>
    <hyperlink ref="H204" r:id="rId1970" xr:uid="{9EA65D14-33F0-493C-90B3-86038011D316}"/>
    <hyperlink ref="H196:H197" r:id="rId1971" display="U8460" xr:uid="{C4357DFF-7E14-4373-8FB2-9BCEC89D99DE}"/>
    <hyperlink ref="H299:H300" r:id="rId1972" display="U8460" xr:uid="{7B44F92D-A8E2-4C17-A7C7-B65EA9D809F4}"/>
    <hyperlink ref="H317" r:id="rId1973" xr:uid="{3579E7FB-3C8B-4AD8-A6B1-C75646EBF081}"/>
    <hyperlink ref="H602" r:id="rId1974" xr:uid="{3B72188B-5A25-4FAE-8E6F-6920C8883E25}"/>
    <hyperlink ref="H612" r:id="rId1975" xr:uid="{F32D78B8-8D41-42D8-93A9-7308A8D1F60E}"/>
    <hyperlink ref="H547" r:id="rId1976" xr:uid="{375C9396-0FB5-4F33-A73F-93C381E43607}"/>
    <hyperlink ref="H667" r:id="rId1977" xr:uid="{4704C2D7-7F4B-4CBE-A93B-CC3F0B15CC91}"/>
    <hyperlink ref="H662" r:id="rId1978" xr:uid="{B3146019-4EBF-4CCC-BCD5-CC8CB5A92D9A}"/>
    <hyperlink ref="H665" r:id="rId1979" xr:uid="{0994F031-3175-4FE6-A6C4-63F6A003F5F5}"/>
    <hyperlink ref="H666" r:id="rId1980" xr:uid="{E65A5FC4-E0A1-460A-9698-989D9CDCBD47}"/>
    <hyperlink ref="H21" r:id="rId1981" xr:uid="{A9545E8C-4FFE-498E-9FEA-2F569126323B}"/>
    <hyperlink ref="H664" r:id="rId1982" xr:uid="{A0626B84-28AA-4AAA-B20C-1E9B36EFE885}"/>
    <hyperlink ref="H387" r:id="rId1983" xr:uid="{958B3DEE-4B88-44BA-9F36-3855010C3D95}"/>
    <hyperlink ref="H388" r:id="rId1984" xr:uid="{D068642A-DDEF-48D1-8184-66F99351F9E8}"/>
    <hyperlink ref="H17" r:id="rId1985" xr:uid="{DB92D37B-4420-4974-8D9F-222C50DB6CDF}"/>
    <hyperlink ref="H346:H347" r:id="rId1986" display="U8488" xr:uid="{86C642C7-D2B6-474C-A0C9-E5D4F67D11CF}"/>
    <hyperlink ref="H687" r:id="rId1987" xr:uid="{B540E042-0F54-4809-8356-4D090734D877}"/>
    <hyperlink ref="H645:H646" r:id="rId1988" display="U8493" xr:uid="{2DDF2198-A462-44F6-8353-DCB09A694807}"/>
    <hyperlink ref="H483" r:id="rId1989" xr:uid="{B756E997-E5A5-491F-9EB3-0EEC224ED50F}"/>
    <hyperlink ref="H540" r:id="rId1990" xr:uid="{F8E4FA62-20C9-4617-8761-0F54E9C5F290}"/>
    <hyperlink ref="H334:H335" r:id="rId1991" display="U8503" xr:uid="{40A673D1-65C3-4A8D-A8C1-592DB168034F}"/>
    <hyperlink ref="H546" r:id="rId1992" xr:uid="{DEA3D6F3-59CC-45B6-8A9C-451CD0F42F9E}"/>
    <hyperlink ref="H688" r:id="rId1993" xr:uid="{7F05928A-2AC0-429F-A47F-168AA0862F45}"/>
    <hyperlink ref="H561:H562" r:id="rId1994" display="U8510" xr:uid="{E892E653-96FB-45DE-980A-DAE7A2168351}"/>
    <hyperlink ref="H8" r:id="rId1995" xr:uid="{14FECC49-573A-4E1E-A749-F66CCBDEBE20}"/>
    <hyperlink ref="H621" r:id="rId1996" xr:uid="{CD0D2793-A0DA-4F1B-B8E1-14742D060274}"/>
    <hyperlink ref="H578" r:id="rId1997" xr:uid="{DACD8271-1D02-4933-A1AD-7CBD848CCC08}"/>
    <hyperlink ref="H579" r:id="rId1998" xr:uid="{DC1CE066-EFB8-4BA8-93AF-465FCBFB9010}"/>
    <hyperlink ref="H611" r:id="rId1999" xr:uid="{49F3E88D-12D4-4C9E-8847-44704C76E4BE}"/>
    <hyperlink ref="I611" r:id="rId2000" xr:uid="{A16D10B6-98A9-4C1B-9413-0DFE8EDF368C}"/>
    <hyperlink ref="H28" r:id="rId2001" xr:uid="{DDBD151C-DBCC-4CFF-86BE-0E14402355D0}"/>
    <hyperlink ref="I28" r:id="rId2002" xr:uid="{09893FA0-985B-453A-AC4E-2708358DBED1}"/>
    <hyperlink ref="J28" r:id="rId2003" xr:uid="{AC5B5B4D-29F1-48C1-BD10-24E2C6B9F45A}"/>
    <hyperlink ref="K28" r:id="rId2004" xr:uid="{DFAE5EF0-72A6-4780-AA4E-8F281E5D76C8}"/>
    <hyperlink ref="L28" r:id="rId2005" xr:uid="{C353EBC9-8759-4AAE-A7E6-4A40439C9088}"/>
    <hyperlink ref="M28" r:id="rId2006" xr:uid="{7D0C81E5-ECA6-4458-B9AC-BDDAB1BF15F7}"/>
    <hyperlink ref="N28" r:id="rId2007" xr:uid="{CAE9C1D7-AFB5-486B-A43C-29AC454510C6}"/>
    <hyperlink ref="O28" r:id="rId2008" xr:uid="{C6485CE3-4BDC-4BD2-B4A1-7C9EDAAA8F51}"/>
  </hyperlinks>
  <pageMargins left="0.7" right="0.7" top="0.75" bottom="0.75" header="0.3" footer="0.3"/>
  <pageSetup paperSize="9" scale="10" orientation="portrait" horizontalDpi="1200" verticalDpi="1200" r:id="rId20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Logical Count</vt:lpstr>
      <vt:lpstr>Unlock</vt:lpstr>
      <vt:lpstr>All Equipments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arista.s</dc:creator>
  <cp:lastModifiedBy>UDG - Arista Diki</cp:lastModifiedBy>
  <cp:lastPrinted>2017-07-04T03:11:49Z</cp:lastPrinted>
  <dcterms:created xsi:type="dcterms:W3CDTF">2014-05-28T10:02:31Z</dcterms:created>
  <dcterms:modified xsi:type="dcterms:W3CDTF">2026-03-10T03:43:19Z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1033-9.1.0.4514</vt:lpwstr>
  </property>
</Properties>
</file>